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<sst xmlns="http://schemas.openxmlformats.org/spreadsheetml/2006/main" count="499" uniqueCount="496">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</sst>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8" fontId="6" fillId="0" borderId="13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8" fontId="9" fillId="0" borderId="19" xfId="0" applyNumberFormat="1" applyFont="1" applyBorder="1" applyAlignment="1">
      <alignment horizontal="right" vertical="center"/>
    </xf>
    <xf numFmtId="8" fontId="9" fillId="0" borderId="20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21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/>
    </xf>
    <xf numFmtId="181" fontId="9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8" fontId="10" fillId="0" borderId="28" xfId="0" applyNumberFormat="1" applyFont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zoomScalePageLayoutView="0" workbookViewId="0" topLeftCell="A28">
      <selection activeCell="A41" sqref="A41:IV41"/>
    </sheetView>
  </sheetViews>
  <sheetFormatPr defaultColWidth="20.875" defaultRowHeight="12.75"/>
  <cols>
    <col min="1" max="1" width="17.625" style="0" customWidth="1"/>
    <col min="2" max="2" width="17.375" style="1" customWidth="1"/>
    <col min="3" max="6" width="25.7539062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44409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44433</v>
      </c>
      <c r="D10" s="19">
        <v>44402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1929</v>
      </c>
      <c r="D11" s="37">
        <v>1780</v>
      </c>
      <c r="E11" s="26">
        <f>C11-D11</f>
        <v>149</v>
      </c>
      <c r="F11" s="22">
        <f>E11*D259</f>
        <v>883.5699999999999</v>
      </c>
    </row>
    <row r="12" spans="1:6" ht="18" customHeight="1">
      <c r="A12" s="15" t="s">
        <v>229</v>
      </c>
      <c r="B12" s="30" t="s">
        <v>206</v>
      </c>
      <c r="C12" s="38">
        <v>21394</v>
      </c>
      <c r="D12" s="38">
        <v>20791</v>
      </c>
      <c r="E12" s="27">
        <f aca="true" t="shared" si="0" ref="E12:E76">C12-D12</f>
        <v>603</v>
      </c>
      <c r="F12" s="23">
        <f>E12*$D$259</f>
        <v>3575.79</v>
      </c>
    </row>
    <row r="13" spans="1:6" ht="18" customHeight="1">
      <c r="A13" s="15" t="s">
        <v>230</v>
      </c>
      <c r="B13" s="30" t="s">
        <v>207</v>
      </c>
      <c r="C13" s="38">
        <v>61</v>
      </c>
      <c r="D13" s="38">
        <v>0</v>
      </c>
      <c r="E13" s="27">
        <f t="shared" si="0"/>
        <v>61</v>
      </c>
      <c r="F13" s="23">
        <f aca="true" t="shared" si="1" ref="F13:F82">E13*$D$259</f>
        <v>361.72999999999996</v>
      </c>
    </row>
    <row r="14" spans="1:6" ht="18" customHeight="1">
      <c r="A14" s="15" t="s">
        <v>231</v>
      </c>
      <c r="B14" s="30" t="s">
        <v>208</v>
      </c>
      <c r="C14" s="38">
        <v>1284</v>
      </c>
      <c r="D14" s="38">
        <v>1152</v>
      </c>
      <c r="E14" s="27">
        <f t="shared" si="0"/>
        <v>132</v>
      </c>
      <c r="F14" s="23">
        <f t="shared" si="1"/>
        <v>782.76</v>
      </c>
    </row>
    <row r="15" spans="1:6" ht="18" customHeight="1">
      <c r="A15" s="15" t="s">
        <v>232</v>
      </c>
      <c r="B15" s="30" t="s">
        <v>209</v>
      </c>
      <c r="C15" s="38">
        <v>1848</v>
      </c>
      <c r="D15" s="38">
        <v>1753</v>
      </c>
      <c r="E15" s="27">
        <f t="shared" si="0"/>
        <v>95</v>
      </c>
      <c r="F15" s="23">
        <f t="shared" si="1"/>
        <v>563.35</v>
      </c>
    </row>
    <row r="16" spans="1:6" ht="18" customHeight="1">
      <c r="A16" s="15" t="s">
        <v>233</v>
      </c>
      <c r="B16" s="30" t="s">
        <v>210</v>
      </c>
      <c r="C16" s="38">
        <v>2328</v>
      </c>
      <c r="D16" s="38">
        <v>2156</v>
      </c>
      <c r="E16" s="27">
        <f t="shared" si="0"/>
        <v>172</v>
      </c>
      <c r="F16" s="23">
        <f t="shared" si="1"/>
        <v>1019.9599999999999</v>
      </c>
    </row>
    <row r="17" spans="1:6" ht="18" customHeight="1">
      <c r="A17" s="15" t="s">
        <v>401</v>
      </c>
      <c r="B17" s="30" t="s">
        <v>400</v>
      </c>
      <c r="C17" s="38">
        <v>1887</v>
      </c>
      <c r="D17" s="38">
        <v>1539</v>
      </c>
      <c r="E17" s="27">
        <f t="shared" si="0"/>
        <v>348</v>
      </c>
      <c r="F17" s="23">
        <f t="shared" si="1"/>
        <v>2063.64</v>
      </c>
    </row>
    <row r="18" spans="1:6" ht="18" customHeight="1">
      <c r="A18" s="15" t="s">
        <v>234</v>
      </c>
      <c r="B18" s="30" t="s">
        <v>211</v>
      </c>
      <c r="C18" s="38">
        <v>30890</v>
      </c>
      <c r="D18" s="38">
        <v>30145</v>
      </c>
      <c r="E18" s="27">
        <f t="shared" si="0"/>
        <v>745</v>
      </c>
      <c r="F18" s="23">
        <f t="shared" si="1"/>
        <v>4417.849999999999</v>
      </c>
    </row>
    <row r="19" spans="1:6" ht="18" customHeight="1">
      <c r="A19" s="15" t="s">
        <v>235</v>
      </c>
      <c r="B19" s="30" t="s">
        <v>212</v>
      </c>
      <c r="C19" s="38">
        <v>190</v>
      </c>
      <c r="D19" s="38">
        <v>132</v>
      </c>
      <c r="E19" s="27">
        <f t="shared" si="0"/>
        <v>58</v>
      </c>
      <c r="F19" s="23">
        <f t="shared" si="1"/>
        <v>343.94</v>
      </c>
    </row>
    <row r="20" spans="1:6" ht="18" customHeight="1">
      <c r="A20" s="15" t="s">
        <v>236</v>
      </c>
      <c r="B20" s="30" t="s">
        <v>213</v>
      </c>
      <c r="C20" s="38">
        <v>1205</v>
      </c>
      <c r="D20" s="38">
        <v>1181</v>
      </c>
      <c r="E20" s="27">
        <f t="shared" si="0"/>
        <v>24</v>
      </c>
      <c r="F20" s="23">
        <f t="shared" si="1"/>
        <v>142.32</v>
      </c>
    </row>
    <row r="21" spans="1:6" ht="18" customHeight="1">
      <c r="A21" s="15" t="s">
        <v>237</v>
      </c>
      <c r="B21" s="30" t="s">
        <v>214</v>
      </c>
      <c r="C21" s="38">
        <v>1119</v>
      </c>
      <c r="D21" s="38">
        <v>957</v>
      </c>
      <c r="E21" s="27">
        <f t="shared" si="0"/>
        <v>162</v>
      </c>
      <c r="F21" s="23">
        <f t="shared" si="1"/>
        <v>960.66</v>
      </c>
    </row>
    <row r="22" spans="1:6" ht="18" customHeight="1">
      <c r="A22" s="15" t="s">
        <v>238</v>
      </c>
      <c r="B22" s="30" t="s">
        <v>215</v>
      </c>
      <c r="C22" s="38">
        <v>884</v>
      </c>
      <c r="D22" s="38">
        <v>735</v>
      </c>
      <c r="E22" s="27">
        <f t="shared" si="0"/>
        <v>149</v>
      </c>
      <c r="F22" s="23">
        <f t="shared" si="1"/>
        <v>883.5699999999999</v>
      </c>
    </row>
    <row r="23" spans="1:6" ht="18" customHeight="1">
      <c r="A23" s="15" t="s">
        <v>239</v>
      </c>
      <c r="B23" s="30" t="s">
        <v>216</v>
      </c>
      <c r="C23" s="38">
        <v>766</v>
      </c>
      <c r="D23" s="38">
        <v>608</v>
      </c>
      <c r="E23" s="27">
        <f t="shared" si="0"/>
        <v>158</v>
      </c>
      <c r="F23" s="23">
        <f t="shared" si="1"/>
        <v>936.9399999999999</v>
      </c>
    </row>
    <row r="24" spans="1:6" ht="18" customHeight="1">
      <c r="A24" s="15" t="s">
        <v>240</v>
      </c>
      <c r="B24" s="30" t="s">
        <v>217</v>
      </c>
      <c r="C24" s="38">
        <v>1144</v>
      </c>
      <c r="D24" s="38">
        <v>1102</v>
      </c>
      <c r="E24" s="27">
        <f t="shared" si="0"/>
        <v>42</v>
      </c>
      <c r="F24" s="23">
        <f t="shared" si="1"/>
        <v>249.06</v>
      </c>
    </row>
    <row r="25" spans="1:6" ht="18" customHeight="1">
      <c r="A25" s="15" t="s">
        <v>241</v>
      </c>
      <c r="B25" s="30" t="s">
        <v>218</v>
      </c>
      <c r="C25" s="38">
        <v>1558</v>
      </c>
      <c r="D25" s="38">
        <v>1335</v>
      </c>
      <c r="E25" s="27">
        <f t="shared" si="0"/>
        <v>223</v>
      </c>
      <c r="F25" s="23">
        <f t="shared" si="1"/>
        <v>1322.3899999999999</v>
      </c>
    </row>
    <row r="26" spans="1:6" ht="18" customHeight="1">
      <c r="A26" s="15" t="s">
        <v>242</v>
      </c>
      <c r="B26" s="30" t="s">
        <v>219</v>
      </c>
      <c r="C26" s="38">
        <v>2438</v>
      </c>
      <c r="D26" s="38">
        <v>2241</v>
      </c>
      <c r="E26" s="27">
        <f t="shared" si="0"/>
        <v>197</v>
      </c>
      <c r="F26" s="23">
        <f t="shared" si="1"/>
        <v>1168.21</v>
      </c>
    </row>
    <row r="27" spans="1:6" ht="18" customHeight="1">
      <c r="A27" s="15" t="s">
        <v>243</v>
      </c>
      <c r="B27" s="30" t="s">
        <v>220</v>
      </c>
      <c r="C27" s="38">
        <v>3339</v>
      </c>
      <c r="D27" s="38">
        <v>3189</v>
      </c>
      <c r="E27" s="27">
        <f t="shared" si="0"/>
        <v>150</v>
      </c>
      <c r="F27" s="23">
        <f t="shared" si="1"/>
        <v>889.5</v>
      </c>
    </row>
    <row r="28" spans="1:6" ht="18" customHeight="1">
      <c r="A28" s="15" t="s">
        <v>244</v>
      </c>
      <c r="B28" s="30" t="s">
        <v>221</v>
      </c>
      <c r="C28" s="38">
        <v>2727</v>
      </c>
      <c r="D28" s="38">
        <v>2620</v>
      </c>
      <c r="E28" s="27">
        <f t="shared" si="0"/>
        <v>107</v>
      </c>
      <c r="F28" s="23">
        <f t="shared" si="1"/>
        <v>634.51</v>
      </c>
    </row>
    <row r="29" spans="1:6" ht="18" customHeight="1">
      <c r="A29" s="15" t="s">
        <v>245</v>
      </c>
      <c r="B29" s="30" t="s">
        <v>222</v>
      </c>
      <c r="C29" s="38">
        <v>18493</v>
      </c>
      <c r="D29" s="38">
        <v>18173</v>
      </c>
      <c r="E29" s="27">
        <f t="shared" si="0"/>
        <v>320</v>
      </c>
      <c r="F29" s="23">
        <f t="shared" si="1"/>
        <v>1897.6</v>
      </c>
    </row>
    <row r="30" spans="1:6" ht="18" customHeight="1">
      <c r="A30" s="15" t="s">
        <v>246</v>
      </c>
      <c r="B30" s="30" t="s">
        <v>223</v>
      </c>
      <c r="C30" s="38">
        <v>189</v>
      </c>
      <c r="D30" s="38">
        <v>184</v>
      </c>
      <c r="E30" s="27">
        <f t="shared" si="0"/>
        <v>5</v>
      </c>
      <c r="F30" s="23">
        <f t="shared" si="1"/>
        <v>29.65</v>
      </c>
    </row>
    <row r="31" spans="1:6" ht="18" customHeight="1">
      <c r="A31" s="15" t="s">
        <v>247</v>
      </c>
      <c r="B31" s="30" t="s">
        <v>224</v>
      </c>
      <c r="C31" s="38">
        <v>21</v>
      </c>
      <c r="D31" s="38">
        <v>20</v>
      </c>
      <c r="E31" s="27">
        <f t="shared" si="0"/>
        <v>1</v>
      </c>
      <c r="F31" s="23">
        <f t="shared" si="1"/>
        <v>5.93</v>
      </c>
    </row>
    <row r="32" spans="1:6" ht="18" customHeight="1">
      <c r="A32" s="15" t="s">
        <v>403</v>
      </c>
      <c r="B32" s="30" t="s">
        <v>402</v>
      </c>
      <c r="C32" s="38">
        <v>133</v>
      </c>
      <c r="D32" s="38">
        <v>71</v>
      </c>
      <c r="E32" s="27">
        <f t="shared" si="0"/>
        <v>62</v>
      </c>
      <c r="F32" s="23">
        <f t="shared" si="1"/>
        <v>367.65999999999997</v>
      </c>
    </row>
    <row r="33" spans="1:6" ht="18" customHeight="1">
      <c r="A33" s="15" t="s">
        <v>248</v>
      </c>
      <c r="B33" s="30" t="s">
        <v>225</v>
      </c>
      <c r="C33" s="38">
        <v>5423</v>
      </c>
      <c r="D33" s="38">
        <v>5409</v>
      </c>
      <c r="E33" s="27">
        <f t="shared" si="0"/>
        <v>14</v>
      </c>
      <c r="F33" s="23">
        <f t="shared" si="1"/>
        <v>83.02</v>
      </c>
    </row>
    <row r="34" spans="1:6" ht="18" customHeight="1">
      <c r="A34" s="15" t="s">
        <v>197</v>
      </c>
      <c r="B34" s="30" t="s">
        <v>492</v>
      </c>
      <c r="C34" s="38">
        <v>581</v>
      </c>
      <c r="D34" s="38">
        <v>581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40</v>
      </c>
      <c r="D35" s="38">
        <v>23</v>
      </c>
      <c r="E35" s="27">
        <f t="shared" si="0"/>
        <v>17</v>
      </c>
      <c r="F35" s="23">
        <f t="shared" si="1"/>
        <v>100.81</v>
      </c>
    </row>
    <row r="36" spans="1:6" ht="18" customHeight="1">
      <c r="A36" s="15" t="s">
        <v>249</v>
      </c>
      <c r="B36" s="30" t="s">
        <v>226</v>
      </c>
      <c r="C36" s="38">
        <v>1783</v>
      </c>
      <c r="D36" s="38">
        <v>1592</v>
      </c>
      <c r="E36" s="27">
        <f t="shared" si="0"/>
        <v>191</v>
      </c>
      <c r="F36" s="23">
        <f t="shared" si="1"/>
        <v>1132.6299999999999</v>
      </c>
    </row>
    <row r="37" spans="1:6" ht="18" customHeight="1">
      <c r="A37" s="15" t="s">
        <v>250</v>
      </c>
      <c r="B37" s="30" t="s">
        <v>227</v>
      </c>
      <c r="C37" s="38">
        <v>866</v>
      </c>
      <c r="D37" s="38">
        <v>750</v>
      </c>
      <c r="E37" s="27">
        <f t="shared" si="0"/>
        <v>116</v>
      </c>
      <c r="F37" s="23">
        <f t="shared" si="1"/>
        <v>687.88</v>
      </c>
    </row>
    <row r="38" spans="1:6" ht="18" customHeight="1">
      <c r="A38" s="15" t="s">
        <v>108</v>
      </c>
      <c r="B38" s="30" t="s">
        <v>9</v>
      </c>
      <c r="C38" s="38">
        <v>3718</v>
      </c>
      <c r="D38" s="38">
        <v>3518</v>
      </c>
      <c r="E38" s="27">
        <f t="shared" si="0"/>
        <v>200</v>
      </c>
      <c r="F38" s="23">
        <f t="shared" si="1"/>
        <v>1186</v>
      </c>
    </row>
    <row r="39" spans="1:6" ht="18" customHeight="1">
      <c r="A39" s="15" t="s">
        <v>109</v>
      </c>
      <c r="B39" s="30" t="s">
        <v>10</v>
      </c>
      <c r="C39" s="38">
        <v>4644</v>
      </c>
      <c r="D39" s="38">
        <v>4304</v>
      </c>
      <c r="E39" s="27">
        <f t="shared" si="0"/>
        <v>340</v>
      </c>
      <c r="F39" s="23">
        <f t="shared" si="1"/>
        <v>2016.1999999999998</v>
      </c>
    </row>
    <row r="40" spans="1:6" ht="18" customHeight="1">
      <c r="A40" s="15" t="s">
        <v>110</v>
      </c>
      <c r="B40" s="30" t="s">
        <v>11</v>
      </c>
      <c r="C40" s="38">
        <v>9611</v>
      </c>
      <c r="D40" s="38">
        <v>9245</v>
      </c>
      <c r="E40" s="27">
        <f t="shared" si="0"/>
        <v>366</v>
      </c>
      <c r="F40" s="23">
        <f t="shared" si="1"/>
        <v>2170.38</v>
      </c>
    </row>
    <row r="41" spans="1:6" ht="18" customHeight="1">
      <c r="A41" s="15" t="s">
        <v>111</v>
      </c>
      <c r="B41" s="30" t="s">
        <v>12</v>
      </c>
      <c r="C41" s="38">
        <v>19396</v>
      </c>
      <c r="D41" s="38">
        <v>19015</v>
      </c>
      <c r="E41" s="27">
        <f t="shared" si="0"/>
        <v>381</v>
      </c>
      <c r="F41" s="23">
        <f t="shared" si="1"/>
        <v>2259.33</v>
      </c>
    </row>
    <row r="42" spans="1:6" ht="18" customHeight="1">
      <c r="A42" s="15" t="s">
        <v>112</v>
      </c>
      <c r="B42" s="30" t="s">
        <v>13</v>
      </c>
      <c r="C42" s="38">
        <v>126</v>
      </c>
      <c r="D42" s="38">
        <v>115</v>
      </c>
      <c r="E42" s="27">
        <f t="shared" si="0"/>
        <v>11</v>
      </c>
      <c r="F42" s="23">
        <f t="shared" si="1"/>
        <v>65.22999999999999</v>
      </c>
    </row>
    <row r="43" spans="1:6" ht="18" customHeight="1">
      <c r="A43" s="15" t="s">
        <v>485</v>
      </c>
      <c r="B43" s="30" t="s">
        <v>14</v>
      </c>
      <c r="C43" s="38">
        <v>396</v>
      </c>
      <c r="D43" s="38">
        <v>315</v>
      </c>
      <c r="E43" s="27">
        <f t="shared" si="0"/>
        <v>81</v>
      </c>
      <c r="F43" s="23">
        <f t="shared" si="1"/>
        <v>480.33</v>
      </c>
    </row>
    <row r="44" spans="1:6" ht="18" customHeight="1">
      <c r="A44" s="15" t="s">
        <v>486</v>
      </c>
      <c r="B44" s="30" t="s">
        <v>15</v>
      </c>
      <c r="C44" s="38">
        <v>571</v>
      </c>
      <c r="D44" s="38">
        <v>464</v>
      </c>
      <c r="E44" s="27">
        <f t="shared" si="0"/>
        <v>107</v>
      </c>
      <c r="F44" s="23">
        <f t="shared" si="1"/>
        <v>634.51</v>
      </c>
    </row>
    <row r="45" spans="1:6" ht="18" customHeight="1">
      <c r="A45" s="15" t="s">
        <v>113</v>
      </c>
      <c r="B45" s="30" t="s">
        <v>16</v>
      </c>
      <c r="C45" s="38">
        <v>683</v>
      </c>
      <c r="D45" s="38">
        <v>665</v>
      </c>
      <c r="E45" s="27">
        <f t="shared" si="0"/>
        <v>18</v>
      </c>
      <c r="F45" s="23">
        <f t="shared" si="1"/>
        <v>106.74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669</v>
      </c>
      <c r="D47" s="38">
        <v>408</v>
      </c>
      <c r="E47" s="27">
        <f t="shared" si="0"/>
        <v>261</v>
      </c>
      <c r="F47" s="23">
        <f t="shared" si="1"/>
        <v>1547.73</v>
      </c>
    </row>
    <row r="48" spans="1:6" ht="18" customHeight="1">
      <c r="A48" s="15" t="s">
        <v>114</v>
      </c>
      <c r="B48" s="30" t="s">
        <v>19</v>
      </c>
      <c r="C48" s="38">
        <v>846</v>
      </c>
      <c r="D48" s="38">
        <v>796</v>
      </c>
      <c r="E48" s="27">
        <f t="shared" si="0"/>
        <v>50</v>
      </c>
      <c r="F48" s="23">
        <f t="shared" si="1"/>
        <v>296.5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167</v>
      </c>
      <c r="D50" s="38">
        <v>138</v>
      </c>
      <c r="E50" s="27">
        <f t="shared" si="0"/>
        <v>29</v>
      </c>
      <c r="F50" s="23">
        <f t="shared" si="1"/>
        <v>171.97</v>
      </c>
    </row>
    <row r="51" spans="1:6" ht="18" customHeight="1">
      <c r="A51" s="15" t="s">
        <v>116</v>
      </c>
      <c r="B51" s="30" t="s">
        <v>21</v>
      </c>
      <c r="C51" s="38">
        <v>584</v>
      </c>
      <c r="D51" s="38">
        <v>411</v>
      </c>
      <c r="E51" s="27">
        <f t="shared" si="0"/>
        <v>173</v>
      </c>
      <c r="F51" s="23">
        <f t="shared" si="1"/>
        <v>1025.8899999999999</v>
      </c>
    </row>
    <row r="52" spans="1:6" ht="18" customHeight="1">
      <c r="A52" s="15" t="s">
        <v>117</v>
      </c>
      <c r="B52" s="30" t="s">
        <v>22</v>
      </c>
      <c r="C52" s="38">
        <v>1050</v>
      </c>
      <c r="D52" s="38">
        <v>1001</v>
      </c>
      <c r="E52" s="27">
        <f t="shared" si="0"/>
        <v>49</v>
      </c>
      <c r="F52" s="23">
        <f t="shared" si="1"/>
        <v>290.57</v>
      </c>
    </row>
    <row r="53" spans="1:6" ht="18" customHeight="1">
      <c r="A53" s="15" t="s">
        <v>118</v>
      </c>
      <c r="B53" s="30" t="s">
        <v>23</v>
      </c>
      <c r="C53" s="38">
        <v>5182</v>
      </c>
      <c r="D53" s="38">
        <v>5025</v>
      </c>
      <c r="E53" s="27">
        <f t="shared" si="0"/>
        <v>157</v>
      </c>
      <c r="F53" s="23">
        <f t="shared" si="1"/>
        <v>931.01</v>
      </c>
    </row>
    <row r="54" spans="1:6" ht="18" customHeight="1">
      <c r="A54" s="15" t="s">
        <v>119</v>
      </c>
      <c r="B54" s="30" t="s">
        <v>24</v>
      </c>
      <c r="C54" s="38">
        <v>19833</v>
      </c>
      <c r="D54" s="38">
        <v>19632</v>
      </c>
      <c r="E54" s="27">
        <f t="shared" si="0"/>
        <v>201</v>
      </c>
      <c r="F54" s="23">
        <f t="shared" si="1"/>
        <v>1191.9299999999998</v>
      </c>
    </row>
    <row r="55" spans="1:6" ht="18" customHeight="1">
      <c r="A55" s="15" t="s">
        <v>120</v>
      </c>
      <c r="B55" s="30" t="s">
        <v>25</v>
      </c>
      <c r="C55" s="38">
        <v>11891</v>
      </c>
      <c r="D55" s="38">
        <v>11714</v>
      </c>
      <c r="E55" s="27">
        <f t="shared" si="0"/>
        <v>177</v>
      </c>
      <c r="F55" s="23">
        <f t="shared" si="1"/>
        <v>1049.61</v>
      </c>
    </row>
    <row r="56" spans="1:6" ht="18" customHeight="1">
      <c r="A56" s="15" t="s">
        <v>121</v>
      </c>
      <c r="B56" s="30" t="s">
        <v>26</v>
      </c>
      <c r="C56" s="38">
        <v>3479</v>
      </c>
      <c r="D56" s="38">
        <v>3272</v>
      </c>
      <c r="E56" s="27">
        <f t="shared" si="0"/>
        <v>207</v>
      </c>
      <c r="F56" s="23">
        <f t="shared" si="1"/>
        <v>1227.51</v>
      </c>
    </row>
    <row r="57" spans="1:6" ht="18" customHeight="1">
      <c r="A57" s="15" t="s">
        <v>122</v>
      </c>
      <c r="B57" s="30" t="s">
        <v>27</v>
      </c>
      <c r="C57" s="38">
        <v>4052</v>
      </c>
      <c r="D57" s="38">
        <v>3876</v>
      </c>
      <c r="E57" s="27">
        <f t="shared" si="0"/>
        <v>176</v>
      </c>
      <c r="F57" s="23">
        <f t="shared" si="1"/>
        <v>1043.6799999999998</v>
      </c>
    </row>
    <row r="58" spans="1:6" ht="18" customHeight="1">
      <c r="A58" s="15" t="s">
        <v>123</v>
      </c>
      <c r="B58" s="30" t="s">
        <v>28</v>
      </c>
      <c r="C58" s="38">
        <v>2754</v>
      </c>
      <c r="D58" s="38">
        <v>2564</v>
      </c>
      <c r="E58" s="27">
        <f t="shared" si="0"/>
        <v>190</v>
      </c>
      <c r="F58" s="23">
        <f t="shared" si="1"/>
        <v>1126.7</v>
      </c>
    </row>
    <row r="59" spans="1:6" ht="18" customHeight="1">
      <c r="A59" s="15" t="s">
        <v>124</v>
      </c>
      <c r="B59" s="30" t="s">
        <v>29</v>
      </c>
      <c r="C59" s="38">
        <v>64</v>
      </c>
      <c r="D59" s="38">
        <v>57</v>
      </c>
      <c r="E59" s="27">
        <f t="shared" si="0"/>
        <v>7</v>
      </c>
      <c r="F59" s="23">
        <f t="shared" si="1"/>
        <v>41.51</v>
      </c>
    </row>
    <row r="60" spans="1:6" ht="18" customHeight="1">
      <c r="A60" s="15" t="s">
        <v>125</v>
      </c>
      <c r="B60" s="30" t="s">
        <v>30</v>
      </c>
      <c r="C60" s="38">
        <v>1712</v>
      </c>
      <c r="D60" s="38">
        <v>1569</v>
      </c>
      <c r="E60" s="27">
        <f t="shared" si="0"/>
        <v>143</v>
      </c>
      <c r="F60" s="23">
        <f t="shared" si="1"/>
        <v>847.99</v>
      </c>
    </row>
    <row r="61" spans="1:6" ht="18" customHeight="1">
      <c r="A61" s="15" t="s">
        <v>494</v>
      </c>
      <c r="B61" s="30" t="s">
        <v>31</v>
      </c>
      <c r="C61" s="38">
        <v>1430</v>
      </c>
      <c r="D61" s="38">
        <v>747</v>
      </c>
      <c r="E61" s="27">
        <f t="shared" si="0"/>
        <v>683</v>
      </c>
      <c r="F61" s="23">
        <f t="shared" si="1"/>
        <v>4050.1899999999996</v>
      </c>
    </row>
    <row r="62" spans="1:6" ht="18" customHeight="1">
      <c r="A62" s="15" t="s">
        <v>127</v>
      </c>
      <c r="B62" s="30" t="s">
        <v>32</v>
      </c>
      <c r="C62" s="38">
        <v>38</v>
      </c>
      <c r="D62" s="38">
        <v>34</v>
      </c>
      <c r="E62" s="27">
        <f t="shared" si="0"/>
        <v>4</v>
      </c>
      <c r="F62" s="23">
        <f t="shared" si="1"/>
        <v>23.72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168</v>
      </c>
      <c r="D64" s="38">
        <v>156</v>
      </c>
      <c r="E64" s="27">
        <f t="shared" si="0"/>
        <v>12</v>
      </c>
      <c r="F64" s="23">
        <f t="shared" si="1"/>
        <v>71.16</v>
      </c>
    </row>
    <row r="65" spans="1:6" ht="18" customHeight="1">
      <c r="A65" s="15" t="s">
        <v>130</v>
      </c>
      <c r="B65" s="30" t="s">
        <v>35</v>
      </c>
      <c r="C65" s="38">
        <v>38</v>
      </c>
      <c r="D65" s="38">
        <v>36</v>
      </c>
      <c r="E65" s="27">
        <f t="shared" si="0"/>
        <v>2</v>
      </c>
      <c r="F65" s="23">
        <f t="shared" si="1"/>
        <v>11.86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13</v>
      </c>
      <c r="D67" s="38">
        <v>6</v>
      </c>
      <c r="E67" s="27">
        <f t="shared" si="0"/>
        <v>7</v>
      </c>
      <c r="F67" s="23">
        <f t="shared" si="1"/>
        <v>41.51</v>
      </c>
    </row>
    <row r="68" spans="1:6" ht="18" customHeight="1">
      <c r="A68" s="15" t="s">
        <v>132</v>
      </c>
      <c r="B68" s="30" t="s">
        <v>37</v>
      </c>
      <c r="C68" s="38">
        <v>1049</v>
      </c>
      <c r="D68" s="38">
        <v>990</v>
      </c>
      <c r="E68" s="27">
        <f t="shared" si="0"/>
        <v>59</v>
      </c>
      <c r="F68" s="23">
        <f t="shared" si="1"/>
        <v>349.87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24</v>
      </c>
      <c r="E69" s="27">
        <f t="shared" si="0"/>
        <v>1</v>
      </c>
      <c r="F69" s="23">
        <f t="shared" si="1"/>
        <v>5.93</v>
      </c>
    </row>
    <row r="70" spans="1:6" ht="18" customHeight="1">
      <c r="A70" s="15" t="s">
        <v>274</v>
      </c>
      <c r="B70" s="30" t="s">
        <v>275</v>
      </c>
      <c r="C70" s="38">
        <v>622</v>
      </c>
      <c r="D70" s="38">
        <v>566</v>
      </c>
      <c r="E70" s="27">
        <f t="shared" si="0"/>
        <v>56</v>
      </c>
      <c r="F70" s="23">
        <f t="shared" si="1"/>
        <v>332.08</v>
      </c>
    </row>
    <row r="71" spans="1:6" ht="18" customHeight="1">
      <c r="A71" s="15" t="s">
        <v>134</v>
      </c>
      <c r="B71" s="30" t="s">
        <v>39</v>
      </c>
      <c r="C71" s="38">
        <v>116</v>
      </c>
      <c r="D71" s="38">
        <v>112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924</v>
      </c>
      <c r="D72" s="38">
        <v>915</v>
      </c>
      <c r="E72" s="27">
        <f t="shared" si="0"/>
        <v>9</v>
      </c>
      <c r="F72" s="23">
        <f t="shared" si="1"/>
        <v>53.37</v>
      </c>
    </row>
    <row r="73" spans="1:6" ht="18" customHeight="1">
      <c r="A73" s="15" t="s">
        <v>136</v>
      </c>
      <c r="B73" s="30" t="s">
        <v>41</v>
      </c>
      <c r="C73" s="38">
        <v>526</v>
      </c>
      <c r="D73" s="38">
        <v>495</v>
      </c>
      <c r="E73" s="27">
        <f t="shared" si="0"/>
        <v>31</v>
      </c>
      <c r="F73" s="23">
        <f t="shared" si="1"/>
        <v>183.82999999999998</v>
      </c>
    </row>
    <row r="74" spans="1:6" ht="18" customHeight="1">
      <c r="A74" s="15" t="s">
        <v>276</v>
      </c>
      <c r="B74" s="30" t="s">
        <v>277</v>
      </c>
      <c r="C74" s="38">
        <v>12567</v>
      </c>
      <c r="D74" s="38">
        <v>12228</v>
      </c>
      <c r="E74" s="27">
        <f t="shared" si="0"/>
        <v>339</v>
      </c>
      <c r="F74" s="23">
        <f t="shared" si="1"/>
        <v>2010.27</v>
      </c>
    </row>
    <row r="75" spans="1:6" ht="18" customHeight="1">
      <c r="A75" s="15" t="s">
        <v>137</v>
      </c>
      <c r="B75" s="30" t="s">
        <v>42</v>
      </c>
      <c r="C75" s="38">
        <v>566</v>
      </c>
      <c r="D75" s="38">
        <v>494</v>
      </c>
      <c r="E75" s="27">
        <f t="shared" si="0"/>
        <v>72</v>
      </c>
      <c r="F75" s="23">
        <f t="shared" si="1"/>
        <v>426.96</v>
      </c>
    </row>
    <row r="76" spans="1:6" ht="18" customHeight="1">
      <c r="A76" s="15" t="s">
        <v>138</v>
      </c>
      <c r="B76" s="30" t="s">
        <v>43</v>
      </c>
      <c r="C76" s="38">
        <v>2713</v>
      </c>
      <c r="D76" s="38">
        <v>2552</v>
      </c>
      <c r="E76" s="27">
        <f t="shared" si="0"/>
        <v>161</v>
      </c>
      <c r="F76" s="23">
        <f t="shared" si="1"/>
        <v>954.7299999999999</v>
      </c>
    </row>
    <row r="77" spans="1:6" ht="18" customHeight="1">
      <c r="A77" s="15" t="s">
        <v>139</v>
      </c>
      <c r="B77" s="30" t="s">
        <v>44</v>
      </c>
      <c r="C77" s="38">
        <v>2428</v>
      </c>
      <c r="D77" s="38">
        <v>2244</v>
      </c>
      <c r="E77" s="27">
        <f aca="true" t="shared" si="2" ref="E77:E140">C77-D77</f>
        <v>184</v>
      </c>
      <c r="F77" s="23">
        <f t="shared" si="1"/>
        <v>1091.12</v>
      </c>
    </row>
    <row r="78" spans="1:6" ht="18" customHeight="1">
      <c r="A78" s="15" t="s">
        <v>140</v>
      </c>
      <c r="B78" s="30" t="s">
        <v>45</v>
      </c>
      <c r="C78" s="38">
        <v>6334</v>
      </c>
      <c r="D78" s="38">
        <v>6067</v>
      </c>
      <c r="E78" s="27">
        <f t="shared" si="2"/>
        <v>267</v>
      </c>
      <c r="F78" s="23">
        <f t="shared" si="1"/>
        <v>1583.31</v>
      </c>
    </row>
    <row r="79" spans="1:6" ht="18" customHeight="1">
      <c r="A79" s="15" t="s">
        <v>141</v>
      </c>
      <c r="B79" s="30" t="s">
        <v>46</v>
      </c>
      <c r="C79" s="38">
        <v>202</v>
      </c>
      <c r="D79" s="38">
        <v>194</v>
      </c>
      <c r="E79" s="27">
        <f t="shared" si="2"/>
        <v>8</v>
      </c>
      <c r="F79" s="23">
        <f t="shared" si="1"/>
        <v>47.44</v>
      </c>
    </row>
    <row r="80" spans="1:6" ht="18" customHeight="1">
      <c r="A80" s="15" t="s">
        <v>142</v>
      </c>
      <c r="B80" s="30" t="s">
        <v>47</v>
      </c>
      <c r="C80" s="38">
        <v>1815</v>
      </c>
      <c r="D80" s="38">
        <v>1692</v>
      </c>
      <c r="E80" s="27">
        <f t="shared" si="2"/>
        <v>123</v>
      </c>
      <c r="F80" s="23">
        <f t="shared" si="1"/>
        <v>729.39</v>
      </c>
    </row>
    <row r="81" spans="1:6" ht="18" customHeight="1">
      <c r="A81" s="15" t="s">
        <v>278</v>
      </c>
      <c r="B81" s="30" t="s">
        <v>279</v>
      </c>
      <c r="C81" s="38">
        <v>1726</v>
      </c>
      <c r="D81" s="38">
        <v>1552</v>
      </c>
      <c r="E81" s="27">
        <f t="shared" si="2"/>
        <v>174</v>
      </c>
      <c r="F81" s="23">
        <f t="shared" si="1"/>
        <v>1031.82</v>
      </c>
    </row>
    <row r="82" spans="1:6" ht="18" customHeight="1">
      <c r="A82" s="15" t="s">
        <v>280</v>
      </c>
      <c r="B82" s="30" t="s">
        <v>281</v>
      </c>
      <c r="C82" s="38">
        <v>4732</v>
      </c>
      <c r="D82" s="38">
        <v>4186</v>
      </c>
      <c r="E82" s="27">
        <f t="shared" si="2"/>
        <v>546</v>
      </c>
      <c r="F82" s="23">
        <f t="shared" si="1"/>
        <v>3237.7799999999997</v>
      </c>
    </row>
    <row r="83" spans="1:6" ht="18" customHeight="1">
      <c r="A83" s="15" t="s">
        <v>143</v>
      </c>
      <c r="B83" s="30" t="s">
        <v>48</v>
      </c>
      <c r="C83" s="38">
        <v>11486</v>
      </c>
      <c r="D83" s="38">
        <v>11013</v>
      </c>
      <c r="E83" s="27">
        <f t="shared" si="2"/>
        <v>473</v>
      </c>
      <c r="F83" s="23">
        <f aca="true" t="shared" si="3" ref="F83:F126">E83*$D$259</f>
        <v>2804.89</v>
      </c>
    </row>
    <row r="84" spans="1:6" ht="18" customHeight="1">
      <c r="A84" s="15" t="s">
        <v>144</v>
      </c>
      <c r="B84" s="30" t="s">
        <v>49</v>
      </c>
      <c r="C84" s="38">
        <v>3715</v>
      </c>
      <c r="D84" s="38">
        <v>3458</v>
      </c>
      <c r="E84" s="27">
        <f t="shared" si="2"/>
        <v>257</v>
      </c>
      <c r="F84" s="23">
        <f t="shared" si="3"/>
        <v>1524.01</v>
      </c>
    </row>
    <row r="85" spans="1:6" ht="18" customHeight="1">
      <c r="A85" s="15" t="s">
        <v>446</v>
      </c>
      <c r="B85" s="30" t="s">
        <v>407</v>
      </c>
      <c r="C85" s="38">
        <v>1109</v>
      </c>
      <c r="D85" s="38">
        <v>1054</v>
      </c>
      <c r="E85" s="27">
        <f t="shared" si="2"/>
        <v>55</v>
      </c>
      <c r="F85" s="23">
        <f t="shared" si="3"/>
        <v>326.15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4759</v>
      </c>
      <c r="D87" s="38">
        <v>4164</v>
      </c>
      <c r="E87" s="27">
        <f t="shared" si="2"/>
        <v>595</v>
      </c>
      <c r="F87" s="23">
        <f t="shared" si="3"/>
        <v>3528.35</v>
      </c>
    </row>
    <row r="88" spans="1:6" ht="18" customHeight="1">
      <c r="A88" s="15" t="s">
        <v>146</v>
      </c>
      <c r="B88" s="30" t="s">
        <v>51</v>
      </c>
      <c r="C88" s="38">
        <v>34</v>
      </c>
      <c r="D88" s="38">
        <v>31</v>
      </c>
      <c r="E88" s="27">
        <f t="shared" si="2"/>
        <v>3</v>
      </c>
      <c r="F88" s="23">
        <f t="shared" si="3"/>
        <v>17.79</v>
      </c>
    </row>
    <row r="89" spans="1:6" ht="18" customHeight="1">
      <c r="A89" s="15" t="s">
        <v>147</v>
      </c>
      <c r="B89" s="30" t="s">
        <v>52</v>
      </c>
      <c r="C89" s="38">
        <v>1392</v>
      </c>
      <c r="D89" s="38">
        <v>1249</v>
      </c>
      <c r="E89" s="27">
        <f t="shared" si="2"/>
        <v>143</v>
      </c>
      <c r="F89" s="23">
        <f t="shared" si="3"/>
        <v>847.99</v>
      </c>
    </row>
    <row r="90" spans="1:6" ht="18" customHeight="1">
      <c r="A90" s="15" t="s">
        <v>148</v>
      </c>
      <c r="B90" s="30" t="s">
        <v>53</v>
      </c>
      <c r="C90" s="38">
        <v>892</v>
      </c>
      <c r="D90" s="38">
        <v>800</v>
      </c>
      <c r="E90" s="27">
        <f t="shared" si="2"/>
        <v>92</v>
      </c>
      <c r="F90" s="23">
        <f t="shared" si="3"/>
        <v>545.56</v>
      </c>
    </row>
    <row r="91" spans="1:6" ht="18" customHeight="1">
      <c r="A91" s="15" t="s">
        <v>149</v>
      </c>
      <c r="B91" s="30" t="s">
        <v>54</v>
      </c>
      <c r="C91" s="38">
        <v>1603</v>
      </c>
      <c r="D91" s="38">
        <v>1526</v>
      </c>
      <c r="E91" s="27">
        <f t="shared" si="2"/>
        <v>77</v>
      </c>
      <c r="F91" s="23">
        <f t="shared" si="3"/>
        <v>456.60999999999996</v>
      </c>
    </row>
    <row r="92" spans="1:6" ht="18" customHeight="1">
      <c r="A92" s="15" t="s">
        <v>150</v>
      </c>
      <c r="B92" s="30" t="s">
        <v>55</v>
      </c>
      <c r="C92" s="38">
        <v>176</v>
      </c>
      <c r="D92" s="38">
        <v>173</v>
      </c>
      <c r="E92" s="27">
        <f t="shared" si="2"/>
        <v>3</v>
      </c>
      <c r="F92" s="23">
        <f t="shared" si="3"/>
        <v>17.79</v>
      </c>
    </row>
    <row r="93" spans="1:6" ht="18" customHeight="1">
      <c r="A93" s="15" t="s">
        <v>151</v>
      </c>
      <c r="B93" s="30" t="s">
        <v>56</v>
      </c>
      <c r="C93" s="38">
        <v>10491</v>
      </c>
      <c r="D93" s="38">
        <v>10145</v>
      </c>
      <c r="E93" s="27">
        <f t="shared" si="2"/>
        <v>346</v>
      </c>
      <c r="F93" s="23">
        <f t="shared" si="3"/>
        <v>2051.7799999999997</v>
      </c>
    </row>
    <row r="94" spans="1:6" ht="18" customHeight="1">
      <c r="A94" s="15" t="s">
        <v>447</v>
      </c>
      <c r="B94" s="30" t="s">
        <v>408</v>
      </c>
      <c r="C94" s="38">
        <v>2639</v>
      </c>
      <c r="D94" s="38">
        <v>2477</v>
      </c>
      <c r="E94" s="27">
        <f t="shared" si="2"/>
        <v>162</v>
      </c>
      <c r="F94" s="23">
        <f t="shared" si="3"/>
        <v>960.66</v>
      </c>
    </row>
    <row r="95" spans="1:6" ht="18" customHeight="1">
      <c r="A95" s="15" t="s">
        <v>282</v>
      </c>
      <c r="B95" s="30" t="s">
        <v>251</v>
      </c>
      <c r="C95" s="38">
        <v>5089</v>
      </c>
      <c r="D95" s="38">
        <v>4750</v>
      </c>
      <c r="E95" s="27">
        <f t="shared" si="2"/>
        <v>339</v>
      </c>
      <c r="F95" s="23">
        <f t="shared" si="3"/>
        <v>2010.27</v>
      </c>
    </row>
    <row r="96" spans="1:6" ht="18" customHeight="1">
      <c r="A96" s="15" t="s">
        <v>369</v>
      </c>
      <c r="B96" s="30" t="s">
        <v>338</v>
      </c>
      <c r="C96" s="38">
        <v>1592</v>
      </c>
      <c r="D96" s="38">
        <v>1479</v>
      </c>
      <c r="E96" s="27">
        <f t="shared" si="2"/>
        <v>113</v>
      </c>
      <c r="F96" s="23">
        <f t="shared" si="3"/>
        <v>670.0899999999999</v>
      </c>
    </row>
    <row r="97" spans="1:6" ht="18" customHeight="1">
      <c r="A97" s="15" t="s">
        <v>370</v>
      </c>
      <c r="B97" s="30" t="s">
        <v>339</v>
      </c>
      <c r="C97" s="38">
        <v>387</v>
      </c>
      <c r="D97" s="38">
        <v>364</v>
      </c>
      <c r="E97" s="27">
        <f t="shared" si="2"/>
        <v>23</v>
      </c>
      <c r="F97" s="23">
        <f t="shared" si="3"/>
        <v>136.39</v>
      </c>
    </row>
    <row r="98" spans="1:6" ht="18" customHeight="1">
      <c r="A98" s="15" t="s">
        <v>371</v>
      </c>
      <c r="B98" s="30" t="s">
        <v>340</v>
      </c>
      <c r="C98" s="38">
        <v>1396</v>
      </c>
      <c r="D98" s="38">
        <v>1328</v>
      </c>
      <c r="E98" s="27">
        <f t="shared" si="2"/>
        <v>68</v>
      </c>
      <c r="F98" s="23">
        <f t="shared" si="3"/>
        <v>403.24</v>
      </c>
    </row>
    <row r="99" spans="1:6" ht="18" customHeight="1">
      <c r="A99" s="15" t="s">
        <v>372</v>
      </c>
      <c r="B99" s="30" t="s">
        <v>341</v>
      </c>
      <c r="C99" s="38">
        <v>22897</v>
      </c>
      <c r="D99" s="38">
        <v>22512</v>
      </c>
      <c r="E99" s="27">
        <f t="shared" si="2"/>
        <v>385</v>
      </c>
      <c r="F99" s="23">
        <f t="shared" si="3"/>
        <v>2283.0499999999997</v>
      </c>
    </row>
    <row r="100" spans="1:6" ht="18" customHeight="1">
      <c r="A100" s="15" t="s">
        <v>480</v>
      </c>
      <c r="B100" s="30" t="s">
        <v>473</v>
      </c>
      <c r="C100" s="38">
        <v>388</v>
      </c>
      <c r="D100" s="38">
        <v>304</v>
      </c>
      <c r="E100" s="27">
        <f t="shared" si="2"/>
        <v>84</v>
      </c>
      <c r="F100" s="23">
        <f t="shared" si="3"/>
        <v>498.12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766</v>
      </c>
      <c r="D102" s="38">
        <v>718</v>
      </c>
      <c r="E102" s="27">
        <f t="shared" si="2"/>
        <v>48</v>
      </c>
      <c r="F102" s="23">
        <f t="shared" si="3"/>
        <v>284.64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416</v>
      </c>
      <c r="E103" s="27">
        <f t="shared" si="2"/>
        <v>1</v>
      </c>
      <c r="F103" s="23">
        <f t="shared" si="3"/>
        <v>5.93</v>
      </c>
    </row>
    <row r="104" spans="1:6" ht="18" customHeight="1">
      <c r="A104" s="15" t="s">
        <v>448</v>
      </c>
      <c r="B104" s="30" t="s">
        <v>409</v>
      </c>
      <c r="C104" s="38">
        <v>754</v>
      </c>
      <c r="D104" s="38">
        <v>717</v>
      </c>
      <c r="E104" s="27">
        <f t="shared" si="2"/>
        <v>37</v>
      </c>
      <c r="F104" s="23">
        <f t="shared" si="3"/>
        <v>219.41</v>
      </c>
    </row>
    <row r="105" spans="1:6" ht="18" customHeight="1">
      <c r="A105" s="15" t="s">
        <v>449</v>
      </c>
      <c r="B105" s="30" t="s">
        <v>410</v>
      </c>
      <c r="C105" s="38">
        <v>1852</v>
      </c>
      <c r="D105" s="38">
        <v>1493</v>
      </c>
      <c r="E105" s="27">
        <f t="shared" si="2"/>
        <v>359</v>
      </c>
      <c r="F105" s="23">
        <f t="shared" si="3"/>
        <v>2128.87</v>
      </c>
    </row>
    <row r="106" spans="1:6" ht="18" customHeight="1">
      <c r="A106" s="15" t="s">
        <v>285</v>
      </c>
      <c r="B106" s="30" t="s">
        <v>254</v>
      </c>
      <c r="C106" s="38">
        <v>3458</v>
      </c>
      <c r="D106" s="38">
        <v>3116</v>
      </c>
      <c r="E106" s="27">
        <f t="shared" si="2"/>
        <v>342</v>
      </c>
      <c r="F106" s="23">
        <f t="shared" si="3"/>
        <v>2028.06</v>
      </c>
    </row>
    <row r="107" spans="1:6" ht="18" customHeight="1">
      <c r="A107" s="15" t="s">
        <v>286</v>
      </c>
      <c r="B107" s="30" t="s">
        <v>255</v>
      </c>
      <c r="C107" s="38">
        <v>9456</v>
      </c>
      <c r="D107" s="38">
        <v>9361</v>
      </c>
      <c r="E107" s="27">
        <f t="shared" si="2"/>
        <v>95</v>
      </c>
      <c r="F107" s="23">
        <f t="shared" si="3"/>
        <v>563.35</v>
      </c>
    </row>
    <row r="108" spans="1:6" ht="18" customHeight="1">
      <c r="A108" s="15" t="s">
        <v>489</v>
      </c>
      <c r="B108" s="30" t="s">
        <v>256</v>
      </c>
      <c r="C108" s="38">
        <v>3</v>
      </c>
      <c r="D108" s="38">
        <v>2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319</v>
      </c>
      <c r="D109" s="38">
        <v>281</v>
      </c>
      <c r="E109" s="27">
        <f t="shared" si="2"/>
        <v>38</v>
      </c>
      <c r="F109" s="23">
        <f t="shared" si="3"/>
        <v>225.33999999999997</v>
      </c>
    </row>
    <row r="110" spans="1:6" ht="18" customHeight="1">
      <c r="A110" s="15" t="s">
        <v>287</v>
      </c>
      <c r="B110" s="30" t="s">
        <v>258</v>
      </c>
      <c r="C110" s="38">
        <v>14285</v>
      </c>
      <c r="D110" s="38">
        <v>13726</v>
      </c>
      <c r="E110" s="27">
        <f t="shared" si="2"/>
        <v>559</v>
      </c>
      <c r="F110" s="23">
        <f t="shared" si="3"/>
        <v>3314.87</v>
      </c>
    </row>
    <row r="111" spans="1:6" ht="18" customHeight="1">
      <c r="A111" s="15" t="s">
        <v>450</v>
      </c>
      <c r="B111" s="30" t="s">
        <v>411</v>
      </c>
      <c r="C111" s="38">
        <v>217</v>
      </c>
      <c r="D111" s="38">
        <v>215</v>
      </c>
      <c r="E111" s="27">
        <f t="shared" si="2"/>
        <v>2</v>
      </c>
      <c r="F111" s="23">
        <f t="shared" si="3"/>
        <v>11.86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1108</v>
      </c>
      <c r="D113" s="38">
        <v>1059</v>
      </c>
      <c r="E113" s="27">
        <f t="shared" si="2"/>
        <v>49</v>
      </c>
      <c r="F113" s="23">
        <f t="shared" si="3"/>
        <v>290.57</v>
      </c>
    </row>
    <row r="114" spans="1:6" ht="18" customHeight="1">
      <c r="A114" s="15" t="s">
        <v>490</v>
      </c>
      <c r="B114" s="30" t="s">
        <v>260</v>
      </c>
      <c r="C114" s="38">
        <v>1729</v>
      </c>
      <c r="D114" s="38">
        <v>1343</v>
      </c>
      <c r="E114" s="27">
        <f t="shared" si="2"/>
        <v>386</v>
      </c>
      <c r="F114" s="23">
        <f t="shared" si="3"/>
        <v>2288.98</v>
      </c>
    </row>
    <row r="115" spans="1:6" ht="18" customHeight="1">
      <c r="A115" s="15" t="s">
        <v>491</v>
      </c>
      <c r="B115" s="30" t="s">
        <v>261</v>
      </c>
      <c r="C115" s="38">
        <v>397</v>
      </c>
      <c r="D115" s="38">
        <v>312</v>
      </c>
      <c r="E115" s="27">
        <f t="shared" si="2"/>
        <v>85</v>
      </c>
      <c r="F115" s="23">
        <f t="shared" si="3"/>
        <v>504.04999999999995</v>
      </c>
    </row>
    <row r="116" spans="1:6" ht="18" customHeight="1">
      <c r="A116" s="15" t="s">
        <v>289</v>
      </c>
      <c r="B116" s="30" t="s">
        <v>262</v>
      </c>
      <c r="C116" s="38">
        <v>1305</v>
      </c>
      <c r="D116" s="38">
        <v>1213</v>
      </c>
      <c r="E116" s="27">
        <f t="shared" si="2"/>
        <v>92</v>
      </c>
      <c r="F116" s="23">
        <f t="shared" si="3"/>
        <v>545.56</v>
      </c>
    </row>
    <row r="117" spans="1:6" ht="18" customHeight="1">
      <c r="A117" s="15" t="s">
        <v>374</v>
      </c>
      <c r="B117" s="30" t="s">
        <v>343</v>
      </c>
      <c r="C117" s="38">
        <v>8325</v>
      </c>
      <c r="D117" s="38">
        <v>7956</v>
      </c>
      <c r="E117" s="27">
        <f t="shared" si="2"/>
        <v>369</v>
      </c>
      <c r="F117" s="23">
        <f t="shared" si="3"/>
        <v>2188.17</v>
      </c>
    </row>
    <row r="118" spans="1:6" ht="18" customHeight="1">
      <c r="A118" s="15" t="s">
        <v>451</v>
      </c>
      <c r="B118" s="30" t="s">
        <v>412</v>
      </c>
      <c r="C118" s="38">
        <v>518</v>
      </c>
      <c r="D118" s="38">
        <v>472</v>
      </c>
      <c r="E118" s="27">
        <f t="shared" si="2"/>
        <v>46</v>
      </c>
      <c r="F118" s="23">
        <f t="shared" si="3"/>
        <v>272.78</v>
      </c>
    </row>
    <row r="119" spans="1:6" ht="18" customHeight="1">
      <c r="A119" s="15" t="s">
        <v>452</v>
      </c>
      <c r="B119" s="30" t="s">
        <v>413</v>
      </c>
      <c r="C119" s="38">
        <v>1492</v>
      </c>
      <c r="D119" s="38">
        <v>1425</v>
      </c>
      <c r="E119" s="27">
        <f t="shared" si="2"/>
        <v>67</v>
      </c>
      <c r="F119" s="23">
        <f t="shared" si="3"/>
        <v>397.31</v>
      </c>
    </row>
    <row r="120" spans="1:6" ht="18" customHeight="1">
      <c r="A120" s="15" t="s">
        <v>453</v>
      </c>
      <c r="B120" s="30" t="s">
        <v>414</v>
      </c>
      <c r="C120" s="38">
        <v>1657</v>
      </c>
      <c r="D120" s="38">
        <v>1467</v>
      </c>
      <c r="E120" s="27">
        <f t="shared" si="2"/>
        <v>190</v>
      </c>
      <c r="F120" s="23">
        <f t="shared" si="3"/>
        <v>1126.7</v>
      </c>
    </row>
    <row r="121" spans="1:6" ht="18" customHeight="1">
      <c r="A121" s="15" t="s">
        <v>454</v>
      </c>
      <c r="B121" s="30" t="s">
        <v>415</v>
      </c>
      <c r="C121" s="38">
        <v>359</v>
      </c>
      <c r="D121" s="38">
        <v>304</v>
      </c>
      <c r="E121" s="27">
        <f t="shared" si="2"/>
        <v>55</v>
      </c>
      <c r="F121" s="23">
        <f t="shared" si="3"/>
        <v>326.15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111</v>
      </c>
      <c r="E122" s="27">
        <f t="shared" si="2"/>
        <v>15</v>
      </c>
      <c r="F122" s="23">
        <f t="shared" si="3"/>
        <v>88.94999999999999</v>
      </c>
    </row>
    <row r="123" spans="1:6" ht="18" customHeight="1">
      <c r="A123" s="15" t="s">
        <v>376</v>
      </c>
      <c r="B123" s="30" t="s">
        <v>345</v>
      </c>
      <c r="C123" s="38">
        <v>682</v>
      </c>
      <c r="D123" s="38">
        <v>639</v>
      </c>
      <c r="E123" s="27">
        <f t="shared" si="2"/>
        <v>43</v>
      </c>
      <c r="F123" s="23">
        <f t="shared" si="3"/>
        <v>254.98999999999998</v>
      </c>
    </row>
    <row r="124" spans="1:6" ht="18" customHeight="1">
      <c r="A124" s="15" t="s">
        <v>377</v>
      </c>
      <c r="B124" s="30" t="s">
        <v>346</v>
      </c>
      <c r="C124" s="38">
        <v>385</v>
      </c>
      <c r="D124" s="38">
        <v>370</v>
      </c>
      <c r="E124" s="27">
        <f t="shared" si="2"/>
        <v>15</v>
      </c>
      <c r="F124" s="23">
        <f t="shared" si="3"/>
        <v>88.94999999999999</v>
      </c>
    </row>
    <row r="125" spans="1:6" ht="18" customHeight="1">
      <c r="A125" s="15" t="s">
        <v>378</v>
      </c>
      <c r="B125" s="30" t="s">
        <v>347</v>
      </c>
      <c r="C125" s="38">
        <v>1906</v>
      </c>
      <c r="D125" s="38">
        <v>1589</v>
      </c>
      <c r="E125" s="27">
        <f t="shared" si="2"/>
        <v>317</v>
      </c>
      <c r="F125" s="23">
        <f t="shared" si="3"/>
        <v>1879.81</v>
      </c>
    </row>
    <row r="126" spans="1:6" ht="18" customHeight="1">
      <c r="A126" s="15" t="s">
        <v>379</v>
      </c>
      <c r="B126" s="30" t="s">
        <v>348</v>
      </c>
      <c r="C126" s="38">
        <v>1119</v>
      </c>
      <c r="D126" s="38">
        <v>1087</v>
      </c>
      <c r="E126" s="27">
        <f t="shared" si="2"/>
        <v>32</v>
      </c>
      <c r="F126" s="23">
        <f t="shared" si="3"/>
        <v>189.76</v>
      </c>
    </row>
    <row r="127" spans="1:6" ht="18" customHeight="1">
      <c r="A127" s="15" t="s">
        <v>380</v>
      </c>
      <c r="B127" s="30" t="s">
        <v>349</v>
      </c>
      <c r="C127" s="38">
        <v>3033</v>
      </c>
      <c r="D127" s="38">
        <v>2645</v>
      </c>
      <c r="E127" s="27">
        <f t="shared" si="2"/>
        <v>388</v>
      </c>
      <c r="F127" s="23">
        <f aca="true" t="shared" si="4" ref="F127:F168">E127*$D$259</f>
        <v>2300.8399999999997</v>
      </c>
    </row>
    <row r="128" spans="1:6" ht="18" customHeight="1">
      <c r="A128" s="15" t="s">
        <v>381</v>
      </c>
      <c r="B128" s="30" t="s">
        <v>350</v>
      </c>
      <c r="C128" s="38">
        <v>2127</v>
      </c>
      <c r="D128" s="38">
        <v>1945</v>
      </c>
      <c r="E128" s="27">
        <f t="shared" si="2"/>
        <v>182</v>
      </c>
      <c r="F128" s="23">
        <f t="shared" si="4"/>
        <v>1079.26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6881</v>
      </c>
      <c r="D130" s="38">
        <v>6532</v>
      </c>
      <c r="E130" s="27">
        <f t="shared" si="2"/>
        <v>349</v>
      </c>
      <c r="F130" s="23">
        <f t="shared" si="4"/>
        <v>2069.5699999999997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1869</v>
      </c>
      <c r="D132" s="38">
        <v>1679</v>
      </c>
      <c r="E132" s="27">
        <f t="shared" si="2"/>
        <v>190</v>
      </c>
      <c r="F132" s="23">
        <f t="shared" si="4"/>
        <v>1126.7</v>
      </c>
    </row>
    <row r="133" spans="1:6" ht="18" customHeight="1">
      <c r="A133" s="15" t="s">
        <v>386</v>
      </c>
      <c r="B133" s="30" t="s">
        <v>355</v>
      </c>
      <c r="C133" s="38">
        <v>1026</v>
      </c>
      <c r="D133" s="38">
        <v>912</v>
      </c>
      <c r="E133" s="27">
        <f t="shared" si="2"/>
        <v>114</v>
      </c>
      <c r="F133" s="23">
        <f t="shared" si="4"/>
        <v>676.02</v>
      </c>
    </row>
    <row r="134" spans="1:6" ht="18" customHeight="1">
      <c r="A134" s="15" t="s">
        <v>387</v>
      </c>
      <c r="B134" s="30" t="s">
        <v>356</v>
      </c>
      <c r="C134" s="38">
        <v>46</v>
      </c>
      <c r="D134" s="38">
        <v>45</v>
      </c>
      <c r="E134" s="27">
        <f t="shared" si="2"/>
        <v>1</v>
      </c>
      <c r="F134" s="23">
        <f t="shared" si="4"/>
        <v>5.93</v>
      </c>
    </row>
    <row r="135" spans="1:6" ht="18" customHeight="1">
      <c r="A135" s="15" t="s">
        <v>388</v>
      </c>
      <c r="B135" s="30" t="s">
        <v>357</v>
      </c>
      <c r="C135" s="38">
        <v>1468</v>
      </c>
      <c r="D135" s="38">
        <v>1415</v>
      </c>
      <c r="E135" s="27">
        <f t="shared" si="2"/>
        <v>53</v>
      </c>
      <c r="F135" s="23">
        <f t="shared" si="4"/>
        <v>314.28999999999996</v>
      </c>
    </row>
    <row r="136" spans="1:6" ht="18" customHeight="1">
      <c r="A136" s="15" t="s">
        <v>389</v>
      </c>
      <c r="B136" s="30" t="s">
        <v>358</v>
      </c>
      <c r="C136" s="38">
        <v>242</v>
      </c>
      <c r="D136" s="38">
        <v>226</v>
      </c>
      <c r="E136" s="27">
        <f t="shared" si="2"/>
        <v>16</v>
      </c>
      <c r="F136" s="23">
        <f t="shared" si="4"/>
        <v>94.88</v>
      </c>
    </row>
    <row r="137" spans="1:6" ht="18" customHeight="1">
      <c r="A137" s="15" t="s">
        <v>390</v>
      </c>
      <c r="B137" s="30" t="s">
        <v>359</v>
      </c>
      <c r="C137" s="38">
        <v>6719</v>
      </c>
      <c r="D137" s="38">
        <v>6376</v>
      </c>
      <c r="E137" s="27">
        <f t="shared" si="2"/>
        <v>343</v>
      </c>
      <c r="F137" s="23">
        <f t="shared" si="4"/>
        <v>2033.99</v>
      </c>
    </row>
    <row r="138" spans="1:6" ht="18" customHeight="1">
      <c r="A138" s="15" t="s">
        <v>391</v>
      </c>
      <c r="B138" s="30" t="s">
        <v>360</v>
      </c>
      <c r="C138" s="38">
        <v>1973</v>
      </c>
      <c r="D138" s="38">
        <v>1775</v>
      </c>
      <c r="E138" s="27">
        <f t="shared" si="2"/>
        <v>198</v>
      </c>
      <c r="F138" s="23">
        <f t="shared" si="4"/>
        <v>1174.1399999999999</v>
      </c>
    </row>
    <row r="139" spans="1:6" ht="18" customHeight="1">
      <c r="A139" s="15" t="s">
        <v>455</v>
      </c>
      <c r="B139" s="30" t="s">
        <v>416</v>
      </c>
      <c r="C139" s="38">
        <v>8924</v>
      </c>
      <c r="D139" s="38">
        <v>8773</v>
      </c>
      <c r="E139" s="27">
        <f t="shared" si="2"/>
        <v>151</v>
      </c>
      <c r="F139" s="23">
        <f t="shared" si="4"/>
        <v>895.43</v>
      </c>
    </row>
    <row r="140" spans="1:6" ht="18" customHeight="1">
      <c r="A140" s="15" t="s">
        <v>456</v>
      </c>
      <c r="B140" s="30" t="s">
        <v>417</v>
      </c>
      <c r="C140" s="38">
        <v>899</v>
      </c>
      <c r="D140" s="38">
        <v>782</v>
      </c>
      <c r="E140" s="27">
        <f t="shared" si="2"/>
        <v>117</v>
      </c>
      <c r="F140" s="23">
        <f t="shared" si="4"/>
        <v>693.81</v>
      </c>
    </row>
    <row r="141" spans="1:6" ht="18" customHeight="1">
      <c r="A141" s="15" t="s">
        <v>457</v>
      </c>
      <c r="B141" s="30" t="s">
        <v>418</v>
      </c>
      <c r="C141" s="38">
        <v>177</v>
      </c>
      <c r="D141" s="38">
        <v>120</v>
      </c>
      <c r="E141" s="27">
        <f aca="true" t="shared" si="5" ref="E141:E205">C141-D141</f>
        <v>57</v>
      </c>
      <c r="F141" s="23">
        <f t="shared" si="4"/>
        <v>338.01</v>
      </c>
    </row>
    <row r="142" spans="1:6" ht="18" customHeight="1">
      <c r="A142" s="15" t="s">
        <v>458</v>
      </c>
      <c r="B142" s="30" t="s">
        <v>419</v>
      </c>
      <c r="C142" s="38">
        <v>682</v>
      </c>
      <c r="D142" s="38">
        <v>558</v>
      </c>
      <c r="E142" s="27">
        <f t="shared" si="5"/>
        <v>124</v>
      </c>
      <c r="F142" s="23">
        <f t="shared" si="4"/>
        <v>735.3199999999999</v>
      </c>
    </row>
    <row r="143" spans="1:6" ht="18" customHeight="1">
      <c r="A143" s="15" t="s">
        <v>459</v>
      </c>
      <c r="B143" s="30" t="s">
        <v>471</v>
      </c>
      <c r="C143" s="38">
        <v>1381</v>
      </c>
      <c r="D143" s="38">
        <v>1199</v>
      </c>
      <c r="E143" s="27">
        <f t="shared" si="5"/>
        <v>182</v>
      </c>
      <c r="F143" s="23">
        <f t="shared" si="4"/>
        <v>1079.26</v>
      </c>
    </row>
    <row r="144" spans="1:6" ht="18" customHeight="1">
      <c r="A144" s="15" t="s">
        <v>290</v>
      </c>
      <c r="B144" s="30" t="s">
        <v>263</v>
      </c>
      <c r="C144" s="38">
        <v>841</v>
      </c>
      <c r="D144" s="38">
        <v>780</v>
      </c>
      <c r="E144" s="27">
        <f t="shared" si="5"/>
        <v>61</v>
      </c>
      <c r="F144" s="23">
        <f t="shared" si="4"/>
        <v>361.72999999999996</v>
      </c>
    </row>
    <row r="145" spans="1:6" ht="18" customHeight="1">
      <c r="A145" s="15" t="s">
        <v>483</v>
      </c>
      <c r="B145" s="30" t="s">
        <v>475</v>
      </c>
      <c r="C145" s="38">
        <v>1243</v>
      </c>
      <c r="D145" s="38">
        <v>1170</v>
      </c>
      <c r="E145" s="27">
        <f t="shared" si="5"/>
        <v>73</v>
      </c>
      <c r="F145" s="23">
        <f t="shared" si="4"/>
        <v>432.89</v>
      </c>
    </row>
    <row r="146" spans="1:6" ht="18" customHeight="1">
      <c r="A146" s="15" t="s">
        <v>398</v>
      </c>
      <c r="B146" s="30" t="s">
        <v>361</v>
      </c>
      <c r="C146" s="38">
        <v>1511</v>
      </c>
      <c r="D146" s="38">
        <v>1298</v>
      </c>
      <c r="E146" s="27">
        <f t="shared" si="5"/>
        <v>213</v>
      </c>
      <c r="F146" s="23">
        <f t="shared" si="4"/>
        <v>1263.09</v>
      </c>
    </row>
    <row r="147" spans="1:6" ht="18" customHeight="1">
      <c r="A147" s="15" t="s">
        <v>393</v>
      </c>
      <c r="B147" s="30" t="s">
        <v>362</v>
      </c>
      <c r="C147" s="38">
        <v>1270</v>
      </c>
      <c r="D147" s="38">
        <v>1268</v>
      </c>
      <c r="E147" s="27">
        <f t="shared" si="5"/>
        <v>2</v>
      </c>
      <c r="F147" s="23">
        <f t="shared" si="4"/>
        <v>11.86</v>
      </c>
    </row>
    <row r="148" spans="1:6" ht="18" customHeight="1">
      <c r="A148" s="15" t="s">
        <v>394</v>
      </c>
      <c r="B148" s="30" t="s">
        <v>363</v>
      </c>
      <c r="C148" s="38">
        <v>573</v>
      </c>
      <c r="D148" s="38">
        <v>541</v>
      </c>
      <c r="E148" s="27">
        <f t="shared" si="5"/>
        <v>32</v>
      </c>
      <c r="F148" s="23">
        <f t="shared" si="4"/>
        <v>189.76</v>
      </c>
    </row>
    <row r="149" spans="1:6" ht="18" customHeight="1">
      <c r="A149" s="15" t="s">
        <v>395</v>
      </c>
      <c r="B149" s="30" t="s">
        <v>364</v>
      </c>
      <c r="C149" s="38">
        <v>14169</v>
      </c>
      <c r="D149" s="38">
        <v>14051</v>
      </c>
      <c r="E149" s="27">
        <f t="shared" si="5"/>
        <v>118</v>
      </c>
      <c r="F149" s="23">
        <f t="shared" si="4"/>
        <v>699.74</v>
      </c>
    </row>
    <row r="150" spans="1:6" ht="18" customHeight="1">
      <c r="A150" s="15" t="s">
        <v>396</v>
      </c>
      <c r="B150" s="30" t="s">
        <v>365</v>
      </c>
      <c r="C150" s="38">
        <v>761</v>
      </c>
      <c r="D150" s="38">
        <v>752</v>
      </c>
      <c r="E150" s="27">
        <f t="shared" si="5"/>
        <v>9</v>
      </c>
      <c r="F150" s="23">
        <f t="shared" si="4"/>
        <v>53.37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15068</v>
      </c>
      <c r="D152" s="38">
        <v>14939</v>
      </c>
      <c r="E152" s="27">
        <f t="shared" si="5"/>
        <v>129</v>
      </c>
      <c r="F152" s="23">
        <f t="shared" si="4"/>
        <v>764.9699999999999</v>
      </c>
    </row>
    <row r="153" spans="1:6" ht="18" customHeight="1">
      <c r="A153" s="15" t="s">
        <v>152</v>
      </c>
      <c r="B153" s="30" t="s">
        <v>264</v>
      </c>
      <c r="C153" s="38">
        <v>2322</v>
      </c>
      <c r="D153" s="38">
        <v>2321</v>
      </c>
      <c r="E153" s="27">
        <f t="shared" si="5"/>
        <v>1</v>
      </c>
      <c r="F153" s="23">
        <f t="shared" si="4"/>
        <v>5.93</v>
      </c>
    </row>
    <row r="154" spans="1:6" ht="18" customHeight="1">
      <c r="A154" s="15" t="s">
        <v>495</v>
      </c>
      <c r="B154" s="30" t="s">
        <v>493</v>
      </c>
      <c r="C154" s="38">
        <v>23</v>
      </c>
      <c r="D154" s="38">
        <v>3</v>
      </c>
      <c r="E154" s="27">
        <f>C154-D154</f>
        <v>20</v>
      </c>
      <c r="F154" s="23">
        <f t="shared" si="4"/>
        <v>118.6</v>
      </c>
    </row>
    <row r="155" spans="1:6" ht="18" customHeight="1">
      <c r="A155" s="15" t="s">
        <v>153</v>
      </c>
      <c r="B155" s="30" t="s">
        <v>57</v>
      </c>
      <c r="C155" s="38">
        <v>15045</v>
      </c>
      <c r="D155" s="38">
        <v>14615</v>
      </c>
      <c r="E155" s="27">
        <f t="shared" si="5"/>
        <v>430</v>
      </c>
      <c r="F155" s="23">
        <f t="shared" si="4"/>
        <v>2549.9</v>
      </c>
    </row>
    <row r="156" spans="1:6" ht="18" customHeight="1">
      <c r="A156" s="15" t="s">
        <v>154</v>
      </c>
      <c r="B156" s="30" t="s">
        <v>58</v>
      </c>
      <c r="C156" s="38">
        <v>167</v>
      </c>
      <c r="D156" s="38">
        <v>101</v>
      </c>
      <c r="E156" s="27">
        <f t="shared" si="5"/>
        <v>66</v>
      </c>
      <c r="F156" s="23">
        <f t="shared" si="4"/>
        <v>391.38</v>
      </c>
    </row>
    <row r="157" spans="1:6" ht="18" customHeight="1">
      <c r="A157" s="15" t="s">
        <v>155</v>
      </c>
      <c r="B157" s="30" t="s">
        <v>59</v>
      </c>
      <c r="C157" s="38">
        <v>578</v>
      </c>
      <c r="D157" s="38">
        <v>392</v>
      </c>
      <c r="E157" s="27">
        <f t="shared" si="5"/>
        <v>186</v>
      </c>
      <c r="F157" s="23">
        <f t="shared" si="4"/>
        <v>1102.98</v>
      </c>
    </row>
    <row r="158" spans="1:6" ht="18" customHeight="1">
      <c r="A158" s="15" t="s">
        <v>461</v>
      </c>
      <c r="B158" s="30" t="s">
        <v>420</v>
      </c>
      <c r="C158" s="38">
        <v>387</v>
      </c>
      <c r="D158" s="38">
        <v>378</v>
      </c>
      <c r="E158" s="27">
        <f t="shared" si="5"/>
        <v>9</v>
      </c>
      <c r="F158" s="23">
        <f t="shared" si="4"/>
        <v>53.37</v>
      </c>
    </row>
    <row r="159" spans="1:6" ht="18" customHeight="1">
      <c r="A159" s="15" t="s">
        <v>462</v>
      </c>
      <c r="B159" s="30" t="s">
        <v>421</v>
      </c>
      <c r="C159" s="38">
        <v>32</v>
      </c>
      <c r="D159" s="38">
        <v>31</v>
      </c>
      <c r="E159" s="27">
        <f t="shared" si="5"/>
        <v>1</v>
      </c>
      <c r="F159" s="23">
        <f t="shared" si="4"/>
        <v>5.93</v>
      </c>
    </row>
    <row r="160" spans="1:6" ht="18" customHeight="1">
      <c r="A160" s="15" t="s">
        <v>156</v>
      </c>
      <c r="B160" s="30" t="s">
        <v>60</v>
      </c>
      <c r="C160" s="38">
        <v>220</v>
      </c>
      <c r="D160" s="38">
        <v>216</v>
      </c>
      <c r="E160" s="27">
        <f t="shared" si="5"/>
        <v>4</v>
      </c>
      <c r="F160" s="23">
        <f t="shared" si="4"/>
        <v>23.72</v>
      </c>
    </row>
    <row r="161" spans="1:6" ht="18" customHeight="1">
      <c r="A161" s="15" t="s">
        <v>157</v>
      </c>
      <c r="B161" s="30" t="s">
        <v>61</v>
      </c>
      <c r="C161" s="38">
        <v>36520</v>
      </c>
      <c r="D161" s="38">
        <v>36010</v>
      </c>
      <c r="E161" s="27">
        <f t="shared" si="5"/>
        <v>510</v>
      </c>
      <c r="F161" s="23">
        <f t="shared" si="4"/>
        <v>3024.2999999999997</v>
      </c>
    </row>
    <row r="162" spans="1:6" ht="18" customHeight="1">
      <c r="A162" s="15" t="s">
        <v>158</v>
      </c>
      <c r="B162" s="30" t="s">
        <v>62</v>
      </c>
      <c r="C162" s="38">
        <v>7554</v>
      </c>
      <c r="D162" s="38">
        <v>7109</v>
      </c>
      <c r="E162" s="27">
        <f t="shared" si="5"/>
        <v>445</v>
      </c>
      <c r="F162" s="23">
        <f t="shared" si="4"/>
        <v>2638.85</v>
      </c>
    </row>
    <row r="163" spans="1:6" ht="18" customHeight="1">
      <c r="A163" s="15" t="s">
        <v>159</v>
      </c>
      <c r="B163" s="30" t="s">
        <v>63</v>
      </c>
      <c r="C163" s="38">
        <v>8036</v>
      </c>
      <c r="D163" s="38">
        <v>7659</v>
      </c>
      <c r="E163" s="27">
        <f t="shared" si="5"/>
        <v>377</v>
      </c>
      <c r="F163" s="23">
        <f t="shared" si="4"/>
        <v>2235.6099999999997</v>
      </c>
    </row>
    <row r="164" spans="1:6" ht="18" customHeight="1">
      <c r="A164" s="15" t="s">
        <v>160</v>
      </c>
      <c r="B164" s="30" t="s">
        <v>64</v>
      </c>
      <c r="C164" s="38">
        <v>3377</v>
      </c>
      <c r="D164" s="38">
        <v>3119</v>
      </c>
      <c r="E164" s="27">
        <f t="shared" si="5"/>
        <v>258</v>
      </c>
      <c r="F164" s="23">
        <f t="shared" si="4"/>
        <v>1529.9399999999998</v>
      </c>
    </row>
    <row r="165" spans="1:6" ht="18" customHeight="1">
      <c r="A165" s="15" t="s">
        <v>161</v>
      </c>
      <c r="B165" s="30" t="s">
        <v>65</v>
      </c>
      <c r="C165" s="38">
        <v>31</v>
      </c>
      <c r="D165" s="38">
        <v>31</v>
      </c>
      <c r="E165" s="27">
        <f t="shared" si="5"/>
        <v>0</v>
      </c>
      <c r="F165" s="23">
        <f t="shared" si="4"/>
        <v>0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21448</v>
      </c>
      <c r="D167" s="38">
        <v>21199</v>
      </c>
      <c r="E167" s="27">
        <f t="shared" si="5"/>
        <v>249</v>
      </c>
      <c r="F167" s="23">
        <f t="shared" si="4"/>
        <v>1476.57</v>
      </c>
    </row>
    <row r="168" spans="1:6" ht="18" customHeight="1">
      <c r="A168" s="15" t="s">
        <v>164</v>
      </c>
      <c r="B168" s="30" t="s">
        <v>67</v>
      </c>
      <c r="C168" s="38">
        <v>1236</v>
      </c>
      <c r="D168" s="38">
        <v>997</v>
      </c>
      <c r="E168" s="27">
        <f t="shared" si="5"/>
        <v>239</v>
      </c>
      <c r="F168" s="23">
        <f t="shared" si="4"/>
        <v>1417.27</v>
      </c>
    </row>
    <row r="169" spans="1:6" ht="18" customHeight="1">
      <c r="A169" s="15" t="s">
        <v>165</v>
      </c>
      <c r="B169" s="30" t="s">
        <v>68</v>
      </c>
      <c r="C169" s="38">
        <v>1200</v>
      </c>
      <c r="D169" s="38">
        <v>1055</v>
      </c>
      <c r="E169" s="27">
        <f t="shared" si="5"/>
        <v>145</v>
      </c>
      <c r="F169" s="23">
        <f aca="true" t="shared" si="6" ref="F169:F201">E169*$D$259</f>
        <v>859.8499999999999</v>
      </c>
    </row>
    <row r="170" spans="1:6" ht="18" customHeight="1">
      <c r="A170" s="15" t="s">
        <v>166</v>
      </c>
      <c r="B170" s="30" t="s">
        <v>69</v>
      </c>
      <c r="C170" s="38">
        <v>449</v>
      </c>
      <c r="D170" s="38">
        <v>346</v>
      </c>
      <c r="E170" s="27">
        <f t="shared" si="5"/>
        <v>103</v>
      </c>
      <c r="F170" s="23">
        <f t="shared" si="6"/>
        <v>610.79</v>
      </c>
    </row>
    <row r="171" spans="1:6" ht="18" customHeight="1">
      <c r="A171" s="15" t="s">
        <v>167</v>
      </c>
      <c r="B171" s="30" t="s">
        <v>70</v>
      </c>
      <c r="C171" s="38">
        <v>836</v>
      </c>
      <c r="D171" s="38">
        <v>783</v>
      </c>
      <c r="E171" s="27">
        <f t="shared" si="5"/>
        <v>53</v>
      </c>
      <c r="F171" s="23">
        <f t="shared" si="6"/>
        <v>314.28999999999996</v>
      </c>
    </row>
    <row r="172" spans="1:6" ht="18" customHeight="1">
      <c r="A172" s="15" t="s">
        <v>168</v>
      </c>
      <c r="B172" s="30" t="s">
        <v>71</v>
      </c>
      <c r="C172" s="38">
        <v>2928</v>
      </c>
      <c r="D172" s="38">
        <v>2579</v>
      </c>
      <c r="E172" s="27">
        <f t="shared" si="5"/>
        <v>349</v>
      </c>
      <c r="F172" s="23">
        <f t="shared" si="6"/>
        <v>2069.5699999999997</v>
      </c>
    </row>
    <row r="173" spans="1:6" ht="18" customHeight="1">
      <c r="A173" s="15" t="s">
        <v>169</v>
      </c>
      <c r="B173" s="30" t="s">
        <v>72</v>
      </c>
      <c r="C173" s="38">
        <v>464</v>
      </c>
      <c r="D173" s="38">
        <v>379</v>
      </c>
      <c r="E173" s="27">
        <f t="shared" si="5"/>
        <v>85</v>
      </c>
      <c r="F173" s="23">
        <f t="shared" si="6"/>
        <v>504.04999999999995</v>
      </c>
    </row>
    <row r="174" spans="1:6" ht="18" customHeight="1">
      <c r="A174" s="15" t="s">
        <v>170</v>
      </c>
      <c r="B174" s="30" t="s">
        <v>73</v>
      </c>
      <c r="C174" s="38">
        <v>467</v>
      </c>
      <c r="D174" s="38">
        <v>279</v>
      </c>
      <c r="E174" s="27">
        <f t="shared" si="5"/>
        <v>188</v>
      </c>
      <c r="F174" s="23">
        <f t="shared" si="6"/>
        <v>1114.84</v>
      </c>
    </row>
    <row r="175" spans="1:6" ht="18" customHeight="1">
      <c r="A175" s="15" t="s">
        <v>171</v>
      </c>
      <c r="B175" s="30" t="s">
        <v>74</v>
      </c>
      <c r="C175" s="38">
        <v>2493</v>
      </c>
      <c r="D175" s="38">
        <v>2099</v>
      </c>
      <c r="E175" s="27">
        <f t="shared" si="5"/>
        <v>394</v>
      </c>
      <c r="F175" s="23">
        <f t="shared" si="6"/>
        <v>2336.42</v>
      </c>
    </row>
    <row r="176" spans="1:6" ht="18" customHeight="1">
      <c r="A176" s="15" t="s">
        <v>172</v>
      </c>
      <c r="B176" s="30" t="s">
        <v>75</v>
      </c>
      <c r="C176" s="38">
        <v>33</v>
      </c>
      <c r="D176" s="38">
        <v>28</v>
      </c>
      <c r="E176" s="27">
        <f t="shared" si="5"/>
        <v>5</v>
      </c>
      <c r="F176" s="23">
        <f t="shared" si="6"/>
        <v>29.65</v>
      </c>
    </row>
    <row r="177" spans="1:6" ht="18" customHeight="1">
      <c r="A177" s="15" t="s">
        <v>291</v>
      </c>
      <c r="B177" s="30" t="s">
        <v>292</v>
      </c>
      <c r="C177" s="38">
        <v>2506</v>
      </c>
      <c r="D177" s="38">
        <v>2408</v>
      </c>
      <c r="E177" s="27">
        <f t="shared" si="5"/>
        <v>98</v>
      </c>
      <c r="F177" s="23">
        <f t="shared" si="6"/>
        <v>581.14</v>
      </c>
    </row>
    <row r="178" spans="1:6" ht="18" customHeight="1">
      <c r="A178" s="15" t="s">
        <v>463</v>
      </c>
      <c r="B178" s="30" t="s">
        <v>422</v>
      </c>
      <c r="C178" s="38">
        <v>2601</v>
      </c>
      <c r="D178" s="38">
        <v>2560</v>
      </c>
      <c r="E178" s="27">
        <f t="shared" si="5"/>
        <v>41</v>
      </c>
      <c r="F178" s="23">
        <f t="shared" si="6"/>
        <v>243.13</v>
      </c>
    </row>
    <row r="179" spans="1:6" ht="18" customHeight="1">
      <c r="A179" s="15" t="s">
        <v>487</v>
      </c>
      <c r="B179" s="30" t="s">
        <v>423</v>
      </c>
      <c r="C179" s="38">
        <v>2909</v>
      </c>
      <c r="D179" s="38">
        <v>2371</v>
      </c>
      <c r="E179" s="27">
        <f t="shared" si="5"/>
        <v>538</v>
      </c>
      <c r="F179" s="23">
        <f t="shared" si="6"/>
        <v>3190.3399999999997</v>
      </c>
    </row>
    <row r="180" spans="1:6" ht="18" customHeight="1">
      <c r="A180" s="15" t="s">
        <v>488</v>
      </c>
      <c r="B180" s="30" t="s">
        <v>424</v>
      </c>
      <c r="C180" s="38">
        <v>7</v>
      </c>
      <c r="D180" s="38">
        <v>6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5435</v>
      </c>
      <c r="D181" s="38">
        <v>5205</v>
      </c>
      <c r="E181" s="27">
        <f t="shared" si="5"/>
        <v>230</v>
      </c>
      <c r="F181" s="23">
        <f t="shared" si="6"/>
        <v>1363.8999999999999</v>
      </c>
    </row>
    <row r="182" spans="1:6" ht="18" customHeight="1">
      <c r="A182" s="15" t="s">
        <v>295</v>
      </c>
      <c r="B182" s="30" t="s">
        <v>296</v>
      </c>
      <c r="C182" s="38">
        <v>411</v>
      </c>
      <c r="D182" s="38">
        <v>360</v>
      </c>
      <c r="E182" s="27">
        <f t="shared" si="5"/>
        <v>51</v>
      </c>
      <c r="F182" s="23">
        <f t="shared" si="6"/>
        <v>302.43</v>
      </c>
    </row>
    <row r="183" spans="1:6" ht="18" customHeight="1">
      <c r="A183" s="15" t="s">
        <v>297</v>
      </c>
      <c r="B183" s="30" t="s">
        <v>298</v>
      </c>
      <c r="C183" s="38">
        <v>1851</v>
      </c>
      <c r="D183" s="38">
        <v>1677</v>
      </c>
      <c r="E183" s="27">
        <f t="shared" si="5"/>
        <v>174</v>
      </c>
      <c r="F183" s="23">
        <f t="shared" si="6"/>
        <v>1031.82</v>
      </c>
    </row>
    <row r="184" spans="1:6" ht="18" customHeight="1">
      <c r="A184" s="15" t="s">
        <v>173</v>
      </c>
      <c r="B184" s="30" t="s">
        <v>76</v>
      </c>
      <c r="C184" s="38">
        <v>12400</v>
      </c>
      <c r="D184" s="38">
        <v>11836</v>
      </c>
      <c r="E184" s="27">
        <f t="shared" si="5"/>
        <v>564</v>
      </c>
      <c r="F184" s="23">
        <f t="shared" si="6"/>
        <v>3344.52</v>
      </c>
    </row>
    <row r="185" spans="1:6" ht="18" customHeight="1">
      <c r="A185" s="15" t="s">
        <v>174</v>
      </c>
      <c r="B185" s="30" t="s">
        <v>77</v>
      </c>
      <c r="C185" s="38">
        <v>3346</v>
      </c>
      <c r="D185" s="38">
        <v>3172</v>
      </c>
      <c r="E185" s="27">
        <f t="shared" si="5"/>
        <v>174</v>
      </c>
      <c r="F185" s="23">
        <f t="shared" si="6"/>
        <v>1031.82</v>
      </c>
    </row>
    <row r="186" spans="1:6" ht="18" customHeight="1">
      <c r="A186" s="15" t="s">
        <v>175</v>
      </c>
      <c r="B186" s="30" t="s">
        <v>78</v>
      </c>
      <c r="C186" s="38">
        <v>16927</v>
      </c>
      <c r="D186" s="38">
        <v>16352</v>
      </c>
      <c r="E186" s="27">
        <f t="shared" si="5"/>
        <v>575</v>
      </c>
      <c r="F186" s="23">
        <f t="shared" si="6"/>
        <v>3409.75</v>
      </c>
    </row>
    <row r="187" spans="1:6" ht="18" customHeight="1">
      <c r="A187" s="15" t="s">
        <v>176</v>
      </c>
      <c r="B187" s="30" t="s">
        <v>79</v>
      </c>
      <c r="C187" s="38">
        <v>5554</v>
      </c>
      <c r="D187" s="38">
        <v>5262</v>
      </c>
      <c r="E187" s="27">
        <f t="shared" si="5"/>
        <v>292</v>
      </c>
      <c r="F187" s="23">
        <f t="shared" si="6"/>
        <v>1731.56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2894</v>
      </c>
      <c r="D189" s="38">
        <v>2760</v>
      </c>
      <c r="E189" s="27">
        <f t="shared" si="5"/>
        <v>134</v>
      </c>
      <c r="F189" s="23">
        <f t="shared" si="6"/>
        <v>794.62</v>
      </c>
    </row>
    <row r="190" spans="1:6" ht="18" customHeight="1">
      <c r="A190" s="15" t="s">
        <v>178</v>
      </c>
      <c r="B190" s="30" t="s">
        <v>81</v>
      </c>
      <c r="C190" s="38">
        <v>9245</v>
      </c>
      <c r="D190" s="38">
        <v>8893</v>
      </c>
      <c r="E190" s="27">
        <f t="shared" si="5"/>
        <v>352</v>
      </c>
      <c r="F190" s="23">
        <f t="shared" si="6"/>
        <v>2087.3599999999997</v>
      </c>
    </row>
    <row r="191" spans="1:6" ht="18" customHeight="1">
      <c r="A191" s="15" t="s">
        <v>179</v>
      </c>
      <c r="B191" s="30" t="s">
        <v>82</v>
      </c>
      <c r="C191" s="38">
        <v>6362</v>
      </c>
      <c r="D191" s="38">
        <v>6125</v>
      </c>
      <c r="E191" s="27">
        <f t="shared" si="5"/>
        <v>237</v>
      </c>
      <c r="F191" s="23">
        <f t="shared" si="6"/>
        <v>1405.4099999999999</v>
      </c>
    </row>
    <row r="192" spans="1:6" ht="18" customHeight="1">
      <c r="A192" s="15" t="s">
        <v>180</v>
      </c>
      <c r="B192" s="30" t="s">
        <v>83</v>
      </c>
      <c r="C192" s="38">
        <v>320</v>
      </c>
      <c r="D192" s="38">
        <v>317</v>
      </c>
      <c r="E192" s="27">
        <f t="shared" si="5"/>
        <v>3</v>
      </c>
      <c r="F192" s="23">
        <f t="shared" si="6"/>
        <v>17.79</v>
      </c>
    </row>
    <row r="193" spans="1:6" ht="18" customHeight="1">
      <c r="A193" s="15" t="s">
        <v>182</v>
      </c>
      <c r="B193" s="30" t="s">
        <v>84</v>
      </c>
      <c r="C193" s="38">
        <v>5555</v>
      </c>
      <c r="D193" s="38">
        <v>5109</v>
      </c>
      <c r="E193" s="27">
        <f t="shared" si="5"/>
        <v>446</v>
      </c>
      <c r="F193" s="23">
        <f t="shared" si="6"/>
        <v>2644.7799999999997</v>
      </c>
    </row>
    <row r="194" spans="1:6" ht="18" customHeight="1">
      <c r="A194" s="15" t="s">
        <v>181</v>
      </c>
      <c r="B194" s="30" t="s">
        <v>85</v>
      </c>
      <c r="C194" s="38">
        <v>1361</v>
      </c>
      <c r="D194" s="38">
        <v>1258</v>
      </c>
      <c r="E194" s="27">
        <f t="shared" si="5"/>
        <v>103</v>
      </c>
      <c r="F194" s="23">
        <f t="shared" si="6"/>
        <v>610.79</v>
      </c>
    </row>
    <row r="195" spans="1:6" ht="18" customHeight="1">
      <c r="A195" s="15" t="s">
        <v>183</v>
      </c>
      <c r="B195" s="30" t="s">
        <v>86</v>
      </c>
      <c r="C195" s="38">
        <v>1002</v>
      </c>
      <c r="D195" s="38">
        <v>868</v>
      </c>
      <c r="E195" s="27">
        <f t="shared" si="5"/>
        <v>134</v>
      </c>
      <c r="F195" s="23">
        <f t="shared" si="6"/>
        <v>794.62</v>
      </c>
    </row>
    <row r="196" spans="1:6" ht="18" customHeight="1">
      <c r="A196" s="15" t="s">
        <v>184</v>
      </c>
      <c r="B196" s="30" t="s">
        <v>87</v>
      </c>
      <c r="C196" s="38">
        <v>3061</v>
      </c>
      <c r="D196" s="38">
        <v>2849</v>
      </c>
      <c r="E196" s="27">
        <f t="shared" si="5"/>
        <v>212</v>
      </c>
      <c r="F196" s="23">
        <f t="shared" si="6"/>
        <v>1257.1599999999999</v>
      </c>
    </row>
    <row r="197" spans="1:6" ht="18" customHeight="1">
      <c r="A197" s="15" t="s">
        <v>185</v>
      </c>
      <c r="B197" s="30" t="s">
        <v>88</v>
      </c>
      <c r="C197" s="38">
        <v>5588</v>
      </c>
      <c r="D197" s="38">
        <v>5321</v>
      </c>
      <c r="E197" s="27">
        <f t="shared" si="5"/>
        <v>267</v>
      </c>
      <c r="F197" s="23">
        <f t="shared" si="6"/>
        <v>1583.31</v>
      </c>
    </row>
    <row r="198" spans="1:6" ht="18" customHeight="1">
      <c r="A198" s="15" t="s">
        <v>186</v>
      </c>
      <c r="B198" s="30" t="s">
        <v>89</v>
      </c>
      <c r="C198" s="38">
        <v>1081</v>
      </c>
      <c r="D198" s="38">
        <v>1003</v>
      </c>
      <c r="E198" s="27">
        <f t="shared" si="5"/>
        <v>78</v>
      </c>
      <c r="F198" s="23">
        <f t="shared" si="6"/>
        <v>462.53999999999996</v>
      </c>
    </row>
    <row r="199" spans="1:6" ht="18" customHeight="1">
      <c r="A199" s="15" t="s">
        <v>187</v>
      </c>
      <c r="B199" s="30" t="s">
        <v>90</v>
      </c>
      <c r="C199" s="38">
        <v>3574</v>
      </c>
      <c r="D199" s="38">
        <v>3306</v>
      </c>
      <c r="E199" s="27">
        <f t="shared" si="5"/>
        <v>268</v>
      </c>
      <c r="F199" s="23">
        <f t="shared" si="6"/>
        <v>1589.24</v>
      </c>
    </row>
    <row r="200" spans="1:6" ht="18" customHeight="1">
      <c r="A200" s="15" t="s">
        <v>188</v>
      </c>
      <c r="B200" s="30" t="s">
        <v>91</v>
      </c>
      <c r="C200" s="38">
        <v>1096</v>
      </c>
      <c r="D200" s="38">
        <v>996</v>
      </c>
      <c r="E200" s="27">
        <f t="shared" si="5"/>
        <v>100</v>
      </c>
      <c r="F200" s="23">
        <f t="shared" si="6"/>
        <v>593</v>
      </c>
    </row>
    <row r="201" spans="1:6" ht="18" customHeight="1">
      <c r="A201" s="15" t="s">
        <v>189</v>
      </c>
      <c r="B201" s="30" t="s">
        <v>92</v>
      </c>
      <c r="C201" s="38">
        <v>4710</v>
      </c>
      <c r="D201" s="38">
        <v>4603</v>
      </c>
      <c r="E201" s="27">
        <f t="shared" si="5"/>
        <v>107</v>
      </c>
      <c r="F201" s="23">
        <f t="shared" si="6"/>
        <v>634.51</v>
      </c>
    </row>
    <row r="202" spans="1:6" ht="18" customHeight="1">
      <c r="A202" s="15" t="s">
        <v>190</v>
      </c>
      <c r="B202" s="30" t="s">
        <v>93</v>
      </c>
      <c r="C202" s="38">
        <v>3861</v>
      </c>
      <c r="D202" s="38">
        <v>3781</v>
      </c>
      <c r="E202" s="27">
        <f t="shared" si="5"/>
        <v>80</v>
      </c>
      <c r="F202" s="23">
        <f aca="true" t="shared" si="7" ref="F202:F233">E202*$D$259</f>
        <v>474.4</v>
      </c>
    </row>
    <row r="203" spans="1:6" ht="18" customHeight="1">
      <c r="A203" s="15" t="s">
        <v>191</v>
      </c>
      <c r="B203" s="30" t="s">
        <v>94</v>
      </c>
      <c r="C203" s="38">
        <v>78</v>
      </c>
      <c r="D203" s="38">
        <v>72</v>
      </c>
      <c r="E203" s="27">
        <f t="shared" si="5"/>
        <v>6</v>
      </c>
      <c r="F203" s="23">
        <f t="shared" si="7"/>
        <v>35.58</v>
      </c>
    </row>
    <row r="204" spans="1:6" ht="18" customHeight="1">
      <c r="A204" s="15" t="s">
        <v>192</v>
      </c>
      <c r="B204" s="30" t="s">
        <v>95</v>
      </c>
      <c r="C204" s="38">
        <v>9662</v>
      </c>
      <c r="D204" s="38">
        <v>9532</v>
      </c>
      <c r="E204" s="27">
        <f t="shared" si="5"/>
        <v>130</v>
      </c>
      <c r="F204" s="23">
        <f t="shared" si="7"/>
        <v>770.9</v>
      </c>
    </row>
    <row r="205" spans="1:6" ht="18" customHeight="1">
      <c r="A205" s="15" t="s">
        <v>193</v>
      </c>
      <c r="B205" s="30" t="s">
        <v>96</v>
      </c>
      <c r="C205" s="38">
        <v>4</v>
      </c>
      <c r="D205" s="38">
        <v>1</v>
      </c>
      <c r="E205" s="27">
        <f t="shared" si="5"/>
        <v>3</v>
      </c>
      <c r="F205" s="23">
        <f t="shared" si="7"/>
        <v>17.79</v>
      </c>
    </row>
    <row r="206" spans="1:6" ht="18" customHeight="1">
      <c r="A206" s="15" t="s">
        <v>299</v>
      </c>
      <c r="B206" s="30" t="s">
        <v>300</v>
      </c>
      <c r="C206" s="38">
        <v>1346</v>
      </c>
      <c r="D206" s="38">
        <v>1259</v>
      </c>
      <c r="E206" s="27">
        <f aca="true" t="shared" si="8" ref="E206:E253">C206-D206</f>
        <v>87</v>
      </c>
      <c r="F206" s="23">
        <f t="shared" si="7"/>
        <v>515.91</v>
      </c>
    </row>
    <row r="207" spans="1:6" ht="18" customHeight="1">
      <c r="A207" s="15" t="s">
        <v>301</v>
      </c>
      <c r="B207" s="30" t="s">
        <v>302</v>
      </c>
      <c r="C207" s="38">
        <v>2925</v>
      </c>
      <c r="D207" s="38">
        <v>2545</v>
      </c>
      <c r="E207" s="27">
        <f t="shared" si="8"/>
        <v>380</v>
      </c>
      <c r="F207" s="23">
        <f t="shared" si="7"/>
        <v>2253.4</v>
      </c>
    </row>
    <row r="208" spans="1:6" ht="18" customHeight="1">
      <c r="A208" s="15" t="s">
        <v>303</v>
      </c>
      <c r="B208" s="30" t="s">
        <v>304</v>
      </c>
      <c r="C208" s="38">
        <v>1751</v>
      </c>
      <c r="D208" s="38">
        <v>1632</v>
      </c>
      <c r="E208" s="27">
        <f t="shared" si="8"/>
        <v>119</v>
      </c>
      <c r="F208" s="23">
        <f t="shared" si="7"/>
        <v>705.67</v>
      </c>
    </row>
    <row r="209" spans="1:6" ht="18" customHeight="1">
      <c r="A209" s="15" t="s">
        <v>194</v>
      </c>
      <c r="B209" s="30" t="s">
        <v>97</v>
      </c>
      <c r="C209" s="38">
        <v>13844</v>
      </c>
      <c r="D209" s="38">
        <v>13480</v>
      </c>
      <c r="E209" s="27">
        <f t="shared" si="8"/>
        <v>364</v>
      </c>
      <c r="F209" s="23">
        <f t="shared" si="7"/>
        <v>2158.52</v>
      </c>
    </row>
    <row r="210" spans="1:6" ht="18" customHeight="1">
      <c r="A210" s="15" t="s">
        <v>195</v>
      </c>
      <c r="B210" s="30" t="s">
        <v>98</v>
      </c>
      <c r="C210" s="38">
        <v>203</v>
      </c>
      <c r="D210" s="38">
        <v>190</v>
      </c>
      <c r="E210" s="27">
        <f t="shared" si="8"/>
        <v>13</v>
      </c>
      <c r="F210" s="23">
        <f t="shared" si="7"/>
        <v>77.09</v>
      </c>
    </row>
    <row r="211" spans="1:6" ht="18" customHeight="1">
      <c r="A211" s="15" t="s">
        <v>305</v>
      </c>
      <c r="B211" s="30" t="s">
        <v>306</v>
      </c>
      <c r="C211" s="38">
        <v>530</v>
      </c>
      <c r="D211" s="38">
        <v>471</v>
      </c>
      <c r="E211" s="27">
        <f t="shared" si="8"/>
        <v>59</v>
      </c>
      <c r="F211" s="23">
        <f t="shared" si="7"/>
        <v>349.87</v>
      </c>
    </row>
    <row r="212" spans="1:6" ht="18" customHeight="1">
      <c r="A212" s="15" t="s">
        <v>307</v>
      </c>
      <c r="B212" s="30" t="s">
        <v>308</v>
      </c>
      <c r="C212" s="38">
        <v>381</v>
      </c>
      <c r="D212" s="38">
        <v>349</v>
      </c>
      <c r="E212" s="27">
        <f t="shared" si="8"/>
        <v>32</v>
      </c>
      <c r="F212" s="23">
        <f t="shared" si="7"/>
        <v>189.76</v>
      </c>
    </row>
    <row r="213" spans="1:6" ht="18" customHeight="1">
      <c r="A213" s="15" t="s">
        <v>309</v>
      </c>
      <c r="B213" s="30" t="s">
        <v>310</v>
      </c>
      <c r="C213" s="38">
        <v>856</v>
      </c>
      <c r="D213" s="38">
        <v>641</v>
      </c>
      <c r="E213" s="27">
        <f t="shared" si="8"/>
        <v>215</v>
      </c>
      <c r="F213" s="23">
        <f t="shared" si="7"/>
        <v>1274.95</v>
      </c>
    </row>
    <row r="214" spans="1:6" ht="18" customHeight="1">
      <c r="A214" s="15" t="s">
        <v>311</v>
      </c>
      <c r="B214" s="30" t="s">
        <v>312</v>
      </c>
      <c r="C214" s="38">
        <v>263</v>
      </c>
      <c r="D214" s="38">
        <v>166</v>
      </c>
      <c r="E214" s="27">
        <f t="shared" si="8"/>
        <v>97</v>
      </c>
      <c r="F214" s="23">
        <f t="shared" si="7"/>
        <v>575.2099999999999</v>
      </c>
    </row>
    <row r="215" spans="1:6" ht="18" customHeight="1">
      <c r="A215" s="15" t="s">
        <v>313</v>
      </c>
      <c r="B215" s="30" t="s">
        <v>314</v>
      </c>
      <c r="C215" s="38">
        <v>1257</v>
      </c>
      <c r="D215" s="38">
        <v>1066</v>
      </c>
      <c r="E215" s="27">
        <f t="shared" si="8"/>
        <v>191</v>
      </c>
      <c r="F215" s="23">
        <f t="shared" si="7"/>
        <v>1132.6299999999999</v>
      </c>
    </row>
    <row r="216" spans="1:6" ht="18" customHeight="1">
      <c r="A216" s="15" t="s">
        <v>315</v>
      </c>
      <c r="B216" s="30" t="s">
        <v>316</v>
      </c>
      <c r="C216" s="38">
        <v>241</v>
      </c>
      <c r="D216" s="38">
        <v>157</v>
      </c>
      <c r="E216" s="27">
        <f t="shared" si="8"/>
        <v>84</v>
      </c>
      <c r="F216" s="23">
        <f t="shared" si="7"/>
        <v>498.12</v>
      </c>
    </row>
    <row r="217" spans="1:6" ht="18" customHeight="1">
      <c r="A217" s="15" t="s">
        <v>196</v>
      </c>
      <c r="B217" s="30" t="s">
        <v>99</v>
      </c>
      <c r="C217" s="38">
        <v>1348</v>
      </c>
      <c r="D217" s="38">
        <v>1224</v>
      </c>
      <c r="E217" s="27">
        <f t="shared" si="8"/>
        <v>124</v>
      </c>
      <c r="F217" s="23">
        <f t="shared" si="7"/>
        <v>735.3199999999999</v>
      </c>
    </row>
    <row r="218" spans="1:6" ht="18" customHeight="1">
      <c r="A218" s="15" t="s">
        <v>126</v>
      </c>
      <c r="B218" s="30" t="s">
        <v>100</v>
      </c>
      <c r="C218" s="38">
        <v>37977</v>
      </c>
      <c r="D218" s="38">
        <v>37924</v>
      </c>
      <c r="E218" s="27">
        <f t="shared" si="8"/>
        <v>53</v>
      </c>
      <c r="F218" s="23">
        <f t="shared" si="7"/>
        <v>314.28999999999996</v>
      </c>
    </row>
    <row r="219" spans="1:6" ht="18" customHeight="1">
      <c r="A219" s="15" t="s">
        <v>317</v>
      </c>
      <c r="B219" s="30" t="s">
        <v>318</v>
      </c>
      <c r="C219" s="38">
        <v>117</v>
      </c>
      <c r="D219" s="38">
        <v>104</v>
      </c>
      <c r="E219" s="27">
        <f t="shared" si="8"/>
        <v>13</v>
      </c>
      <c r="F219" s="23">
        <f t="shared" si="7"/>
        <v>77.09</v>
      </c>
    </row>
    <row r="220" spans="1:6" ht="18" customHeight="1">
      <c r="A220" s="15" t="s">
        <v>319</v>
      </c>
      <c r="B220" s="30" t="s">
        <v>320</v>
      </c>
      <c r="C220" s="38">
        <v>1639</v>
      </c>
      <c r="D220" s="38">
        <v>1546</v>
      </c>
      <c r="E220" s="27">
        <f t="shared" si="8"/>
        <v>93</v>
      </c>
      <c r="F220" s="23">
        <f t="shared" si="7"/>
        <v>551.49</v>
      </c>
    </row>
    <row r="221" spans="1:6" ht="18" customHeight="1">
      <c r="A221" s="15" t="s">
        <v>321</v>
      </c>
      <c r="B221" s="30" t="s">
        <v>322</v>
      </c>
      <c r="C221" s="38">
        <v>730</v>
      </c>
      <c r="D221" s="38">
        <v>707</v>
      </c>
      <c r="E221" s="27">
        <f t="shared" si="8"/>
        <v>23</v>
      </c>
      <c r="F221" s="23">
        <f t="shared" si="7"/>
        <v>136.39</v>
      </c>
    </row>
    <row r="222" spans="1:6" ht="18" customHeight="1">
      <c r="A222" s="15" t="s">
        <v>198</v>
      </c>
      <c r="B222" s="30" t="s">
        <v>101</v>
      </c>
      <c r="C222" s="38">
        <v>5544</v>
      </c>
      <c r="D222" s="38">
        <v>5246</v>
      </c>
      <c r="E222" s="27">
        <f t="shared" si="8"/>
        <v>298</v>
      </c>
      <c r="F222" s="23">
        <f t="shared" si="7"/>
        <v>1767.1399999999999</v>
      </c>
    </row>
    <row r="223" spans="1:6" ht="18" customHeight="1">
      <c r="A223" s="15" t="s">
        <v>323</v>
      </c>
      <c r="B223" s="30" t="s">
        <v>265</v>
      </c>
      <c r="C223" s="38">
        <v>263</v>
      </c>
      <c r="D223" s="38">
        <v>262</v>
      </c>
      <c r="E223" s="27">
        <f t="shared" si="8"/>
        <v>1</v>
      </c>
      <c r="F223" s="23">
        <f t="shared" si="7"/>
        <v>5.93</v>
      </c>
    </row>
    <row r="224" spans="1:6" ht="18" customHeight="1">
      <c r="A224" s="15" t="s">
        <v>324</v>
      </c>
      <c r="B224" s="30" t="s">
        <v>266</v>
      </c>
      <c r="C224" s="38">
        <v>780</v>
      </c>
      <c r="D224" s="38">
        <v>675</v>
      </c>
      <c r="E224" s="27">
        <f t="shared" si="8"/>
        <v>105</v>
      </c>
      <c r="F224" s="23">
        <f t="shared" si="7"/>
        <v>622.65</v>
      </c>
    </row>
    <row r="225" spans="1:6" ht="18" customHeight="1">
      <c r="A225" s="15" t="s">
        <v>325</v>
      </c>
      <c r="B225" s="30" t="s">
        <v>267</v>
      </c>
      <c r="C225" s="38">
        <v>875</v>
      </c>
      <c r="D225" s="38">
        <v>814</v>
      </c>
      <c r="E225" s="27">
        <f t="shared" si="8"/>
        <v>61</v>
      </c>
      <c r="F225" s="23">
        <f t="shared" si="7"/>
        <v>361.72999999999996</v>
      </c>
    </row>
    <row r="226" spans="1:6" ht="18" customHeight="1">
      <c r="A226" s="15" t="s">
        <v>326</v>
      </c>
      <c r="B226" s="30" t="s">
        <v>268</v>
      </c>
      <c r="C226" s="38">
        <v>2090</v>
      </c>
      <c r="D226" s="38">
        <v>1880</v>
      </c>
      <c r="E226" s="27">
        <f t="shared" si="8"/>
        <v>210</v>
      </c>
      <c r="F226" s="23">
        <f t="shared" si="7"/>
        <v>1245.3</v>
      </c>
    </row>
    <row r="227" spans="1:6" ht="18" customHeight="1">
      <c r="A227" s="15" t="s">
        <v>199</v>
      </c>
      <c r="B227" s="30" t="s">
        <v>102</v>
      </c>
      <c r="C227" s="38">
        <v>177</v>
      </c>
      <c r="D227" s="38">
        <v>177</v>
      </c>
      <c r="E227" s="27">
        <f t="shared" si="8"/>
        <v>0</v>
      </c>
      <c r="F227" s="23">
        <f t="shared" si="7"/>
        <v>0</v>
      </c>
    </row>
    <row r="228" spans="1:6" ht="18" customHeight="1">
      <c r="A228" s="15" t="s">
        <v>465</v>
      </c>
      <c r="B228" s="30" t="s">
        <v>426</v>
      </c>
      <c r="C228" s="38">
        <v>3211</v>
      </c>
      <c r="D228" s="38">
        <v>2915</v>
      </c>
      <c r="E228" s="27">
        <f t="shared" si="8"/>
        <v>296</v>
      </c>
      <c r="F228" s="23">
        <f t="shared" si="7"/>
        <v>1755.28</v>
      </c>
    </row>
    <row r="229" spans="1:6" ht="18" customHeight="1">
      <c r="A229" s="15" t="s">
        <v>327</v>
      </c>
      <c r="B229" s="30" t="s">
        <v>269</v>
      </c>
      <c r="C229" s="38">
        <v>875</v>
      </c>
      <c r="D229" s="38">
        <v>806</v>
      </c>
      <c r="E229" s="27">
        <f t="shared" si="8"/>
        <v>69</v>
      </c>
      <c r="F229" s="23">
        <f t="shared" si="7"/>
        <v>409.16999999999996</v>
      </c>
    </row>
    <row r="230" spans="1:6" ht="18" customHeight="1">
      <c r="A230" s="15" t="s">
        <v>328</v>
      </c>
      <c r="B230" s="30" t="s">
        <v>270</v>
      </c>
      <c r="C230" s="38">
        <v>15127</v>
      </c>
      <c r="D230" s="38">
        <v>14800</v>
      </c>
      <c r="E230" s="27">
        <f t="shared" si="8"/>
        <v>327</v>
      </c>
      <c r="F230" s="23">
        <f t="shared" si="7"/>
        <v>1939.11</v>
      </c>
    </row>
    <row r="231" spans="1:6" ht="18" customHeight="1">
      <c r="A231" s="15" t="s">
        <v>466</v>
      </c>
      <c r="B231" s="30" t="s">
        <v>427</v>
      </c>
      <c r="C231" s="38">
        <v>10187</v>
      </c>
      <c r="D231" s="38">
        <v>9941</v>
      </c>
      <c r="E231" s="27">
        <f t="shared" si="8"/>
        <v>246</v>
      </c>
      <c r="F231" s="23">
        <f t="shared" si="7"/>
        <v>1458.78</v>
      </c>
    </row>
    <row r="232" spans="1:6" ht="18" customHeight="1">
      <c r="A232" s="15" t="s">
        <v>467</v>
      </c>
      <c r="B232" s="30" t="s">
        <v>428</v>
      </c>
      <c r="C232" s="38">
        <v>5471</v>
      </c>
      <c r="D232" s="38">
        <v>5372</v>
      </c>
      <c r="E232" s="27">
        <f t="shared" si="8"/>
        <v>99</v>
      </c>
      <c r="F232" s="23">
        <f t="shared" si="7"/>
        <v>587.0699999999999</v>
      </c>
    </row>
    <row r="233" spans="1:6" ht="18" customHeight="1">
      <c r="A233" s="15" t="s">
        <v>200</v>
      </c>
      <c r="B233" s="30" t="s">
        <v>103</v>
      </c>
      <c r="C233" s="38">
        <v>547</v>
      </c>
      <c r="D233" s="38">
        <v>471</v>
      </c>
      <c r="E233" s="27">
        <f t="shared" si="8"/>
        <v>76</v>
      </c>
      <c r="F233" s="23">
        <f t="shared" si="7"/>
        <v>450.67999999999995</v>
      </c>
    </row>
    <row r="234" spans="1:6" ht="18" customHeight="1">
      <c r="A234" s="15" t="s">
        <v>201</v>
      </c>
      <c r="B234" s="30" t="s">
        <v>104</v>
      </c>
      <c r="C234" s="38">
        <v>930</v>
      </c>
      <c r="D234" s="38">
        <v>637</v>
      </c>
      <c r="E234" s="27">
        <f t="shared" si="8"/>
        <v>293</v>
      </c>
      <c r="F234" s="23">
        <f aca="true" t="shared" si="9" ref="F234:F253">E234*$D$259</f>
        <v>1737.49</v>
      </c>
    </row>
    <row r="235" spans="1:6" ht="18" customHeight="1">
      <c r="A235" s="15" t="s">
        <v>329</v>
      </c>
      <c r="B235" s="30" t="s">
        <v>330</v>
      </c>
      <c r="C235" s="38">
        <v>1165</v>
      </c>
      <c r="D235" s="38">
        <v>1064</v>
      </c>
      <c r="E235" s="27">
        <f t="shared" si="8"/>
        <v>101</v>
      </c>
      <c r="F235" s="23">
        <f t="shared" si="9"/>
        <v>598.93</v>
      </c>
    </row>
    <row r="236" spans="1:6" ht="18" customHeight="1">
      <c r="A236" s="15" t="s">
        <v>331</v>
      </c>
      <c r="B236" s="30" t="s">
        <v>332</v>
      </c>
      <c r="C236" s="38">
        <v>532</v>
      </c>
      <c r="D236" s="38">
        <v>522</v>
      </c>
      <c r="E236" s="27">
        <f t="shared" si="8"/>
        <v>10</v>
      </c>
      <c r="F236" s="23">
        <f t="shared" si="9"/>
        <v>59.3</v>
      </c>
    </row>
    <row r="237" spans="1:6" ht="18" customHeight="1">
      <c r="A237" s="15" t="s">
        <v>202</v>
      </c>
      <c r="B237" s="30" t="s">
        <v>105</v>
      </c>
      <c r="C237" s="38">
        <v>1639</v>
      </c>
      <c r="D237" s="38">
        <v>1454</v>
      </c>
      <c r="E237" s="27">
        <f t="shared" si="8"/>
        <v>185</v>
      </c>
      <c r="F237" s="23">
        <f t="shared" si="9"/>
        <v>1097.05</v>
      </c>
    </row>
    <row r="238" spans="1:6" ht="18" customHeight="1">
      <c r="A238" s="15" t="s">
        <v>333</v>
      </c>
      <c r="B238" s="30" t="s">
        <v>271</v>
      </c>
      <c r="C238" s="38">
        <v>1436</v>
      </c>
      <c r="D238" s="38">
        <v>1285</v>
      </c>
      <c r="E238" s="27">
        <f t="shared" si="8"/>
        <v>151</v>
      </c>
      <c r="F238" s="23">
        <f t="shared" si="9"/>
        <v>895.43</v>
      </c>
    </row>
    <row r="239" spans="1:6" ht="18" customHeight="1">
      <c r="A239" s="15" t="s">
        <v>334</v>
      </c>
      <c r="B239" s="30" t="s">
        <v>272</v>
      </c>
      <c r="C239" s="38">
        <v>199</v>
      </c>
      <c r="D239" s="38">
        <v>95</v>
      </c>
      <c r="E239" s="27">
        <f t="shared" si="8"/>
        <v>104</v>
      </c>
      <c r="F239" s="23">
        <f t="shared" si="9"/>
        <v>616.72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2495</v>
      </c>
      <c r="D241" s="38">
        <v>2286</v>
      </c>
      <c r="E241" s="27">
        <f t="shared" si="8"/>
        <v>209</v>
      </c>
      <c r="F241" s="23">
        <f t="shared" si="9"/>
        <v>1239.37</v>
      </c>
    </row>
    <row r="242" spans="1:6" ht="18" customHeight="1">
      <c r="A242" s="15" t="s">
        <v>430</v>
      </c>
      <c r="B242" s="30" t="s">
        <v>431</v>
      </c>
      <c r="C242" s="38">
        <v>1052</v>
      </c>
      <c r="D242" s="38">
        <v>944</v>
      </c>
      <c r="E242" s="27">
        <f t="shared" si="8"/>
        <v>108</v>
      </c>
      <c r="F242" s="23">
        <f t="shared" si="9"/>
        <v>640.4399999999999</v>
      </c>
    </row>
    <row r="243" spans="1:6" ht="18" customHeight="1">
      <c r="A243" s="15" t="s">
        <v>432</v>
      </c>
      <c r="B243" s="30" t="s">
        <v>433</v>
      </c>
      <c r="C243" s="38">
        <v>138</v>
      </c>
      <c r="D243" s="38">
        <v>122</v>
      </c>
      <c r="E243" s="27">
        <f t="shared" si="8"/>
        <v>16</v>
      </c>
      <c r="F243" s="23">
        <f t="shared" si="9"/>
        <v>94.88</v>
      </c>
    </row>
    <row r="244" spans="1:6" ht="18" customHeight="1">
      <c r="A244" s="15" t="s">
        <v>434</v>
      </c>
      <c r="B244" s="30" t="s">
        <v>435</v>
      </c>
      <c r="C244" s="38">
        <v>810</v>
      </c>
      <c r="D244" s="38">
        <v>626</v>
      </c>
      <c r="E244" s="27">
        <f t="shared" si="8"/>
        <v>184</v>
      </c>
      <c r="F244" s="23">
        <f t="shared" si="9"/>
        <v>1091.12</v>
      </c>
    </row>
    <row r="245" spans="1:6" ht="18" customHeight="1">
      <c r="A245" s="15" t="s">
        <v>392</v>
      </c>
      <c r="B245" s="30" t="s">
        <v>367</v>
      </c>
      <c r="C245" s="38">
        <v>1408</v>
      </c>
      <c r="D245" s="38">
        <v>1296</v>
      </c>
      <c r="E245" s="27">
        <f t="shared" si="8"/>
        <v>112</v>
      </c>
      <c r="F245" s="23">
        <f t="shared" si="9"/>
        <v>664.16</v>
      </c>
    </row>
    <row r="246" spans="1:6" ht="18" customHeight="1">
      <c r="A246" s="15" t="s">
        <v>399</v>
      </c>
      <c r="B246" s="30" t="s">
        <v>368</v>
      </c>
      <c r="C246" s="38">
        <v>360</v>
      </c>
      <c r="D246" s="38">
        <v>353</v>
      </c>
      <c r="E246" s="27">
        <f t="shared" si="8"/>
        <v>7</v>
      </c>
      <c r="F246" s="23">
        <f t="shared" si="9"/>
        <v>41.51</v>
      </c>
    </row>
    <row r="247" spans="1:6" ht="18" customHeight="1">
      <c r="A247" s="15" t="s">
        <v>203</v>
      </c>
      <c r="B247" s="30" t="s">
        <v>106</v>
      </c>
      <c r="C247" s="38">
        <v>106</v>
      </c>
      <c r="D247" s="38">
        <v>104</v>
      </c>
      <c r="E247" s="27">
        <f t="shared" si="8"/>
        <v>2</v>
      </c>
      <c r="F247" s="23">
        <f t="shared" si="9"/>
        <v>11.86</v>
      </c>
    </row>
    <row r="248" spans="1:6" ht="18" customHeight="1">
      <c r="A248" s="15" t="s">
        <v>204</v>
      </c>
      <c r="B248" s="30" t="s">
        <v>107</v>
      </c>
      <c r="C248" s="38">
        <v>1736</v>
      </c>
      <c r="D248" s="38">
        <v>1576</v>
      </c>
      <c r="E248" s="27">
        <f t="shared" si="8"/>
        <v>160</v>
      </c>
      <c r="F248" s="23">
        <f t="shared" si="9"/>
        <v>948.8</v>
      </c>
    </row>
    <row r="249" spans="1:6" ht="18" customHeight="1">
      <c r="A249" s="15" t="s">
        <v>469</v>
      </c>
      <c r="B249" s="30" t="s">
        <v>436</v>
      </c>
      <c r="C249" s="38">
        <v>10</v>
      </c>
      <c r="D249" s="38">
        <v>8</v>
      </c>
      <c r="E249" s="27">
        <f t="shared" si="8"/>
        <v>2</v>
      </c>
      <c r="F249" s="23">
        <f t="shared" si="9"/>
        <v>11.86</v>
      </c>
    </row>
    <row r="250" spans="1:6" ht="18" customHeight="1">
      <c r="A250" s="15" t="s">
        <v>437</v>
      </c>
      <c r="B250" s="30" t="s">
        <v>438</v>
      </c>
      <c r="C250" s="38">
        <v>857</v>
      </c>
      <c r="D250" s="38">
        <v>857</v>
      </c>
      <c r="E250" s="27">
        <f t="shared" si="8"/>
        <v>0</v>
      </c>
      <c r="F250" s="23">
        <f t="shared" si="9"/>
        <v>0</v>
      </c>
    </row>
    <row r="251" spans="1:6" ht="18" customHeight="1">
      <c r="A251" s="15" t="s">
        <v>439</v>
      </c>
      <c r="B251" s="33" t="s">
        <v>440</v>
      </c>
      <c r="C251" s="38">
        <v>133</v>
      </c>
      <c r="D251" s="38">
        <v>124</v>
      </c>
      <c r="E251" s="27">
        <f t="shared" si="8"/>
        <v>9</v>
      </c>
      <c r="F251" s="23">
        <f t="shared" si="9"/>
        <v>53.37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133</v>
      </c>
      <c r="E252" s="27">
        <f t="shared" si="8"/>
        <v>34</v>
      </c>
      <c r="F252" s="23">
        <f t="shared" si="9"/>
        <v>201.62</v>
      </c>
    </row>
    <row r="253" spans="1:6" ht="18" customHeight="1" thickBot="1">
      <c r="A253" s="16" t="s">
        <v>484</v>
      </c>
      <c r="B253" s="35" t="s">
        <v>476</v>
      </c>
      <c r="C253" s="39">
        <v>21468</v>
      </c>
      <c r="D253" s="39">
        <v>19874</v>
      </c>
      <c r="E253" s="28">
        <f t="shared" si="8"/>
        <v>1594</v>
      </c>
      <c r="F253" s="23">
        <f t="shared" si="9"/>
        <v>9452.42</v>
      </c>
    </row>
    <row r="254" spans="3:6" ht="18.75" thickBot="1">
      <c r="C254" s="24"/>
      <c r="D254" s="11"/>
      <c r="E254" s="25">
        <f>SUM(E11:E253)</f>
        <v>36461</v>
      </c>
      <c r="F254" s="36">
        <f>SUM(F10:F253)</f>
        <v>216213.7299999999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sheetProtection/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Мария Чернова</cp:lastModifiedBy>
  <cp:lastPrinted>2015-11-24T10:30:15Z</cp:lastPrinted>
  <dcterms:created xsi:type="dcterms:W3CDTF">2007-11-28T18:11:11Z</dcterms:created>
  <dcterms:modified xsi:type="dcterms:W3CDTF">2021-08-26T06:35:47Z</dcterms:modified>
  <cp:category/>
  <cp:version/>
  <cp:contentType/>
  <cp:contentStatus/>
</cp:coreProperties>
</file>